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35" windowHeight="8385" activeTab="5"/>
  </bookViews>
  <sheets>
    <sheet name="CLASIFICACION GRUPO A" sheetId="1" r:id="rId1"/>
    <sheet name="CASIFICACION GRUPO B" sheetId="2" r:id="rId2"/>
    <sheet name="SEMIFINALES" sheetId="3" r:id="rId3"/>
    <sheet name="CLASIFICACION GENERAL" sheetId="4" r:id="rId4"/>
    <sheet name="CLAS. MAXIMA GOLEADORA" sheetId="5" r:id="rId5"/>
    <sheet name="PORTERA MENOS GOLEADA" sheetId="6" r:id="rId6"/>
    <sheet name="JUGADORA MAS VALIOSA" sheetId="7" r:id="rId7"/>
    <sheet name="GOLEADORAS POR EQUIPOS" sheetId="8" r:id="rId8"/>
  </sheets>
  <definedNames/>
  <calcPr fullCalcOnLoad="1"/>
</workbook>
</file>

<file path=xl/sharedStrings.xml><?xml version="1.0" encoding="utf-8"?>
<sst xmlns="http://schemas.openxmlformats.org/spreadsheetml/2006/main" count="406" uniqueCount="125">
  <si>
    <t>C.N. CUATRO CAMINOS</t>
  </si>
  <si>
    <t>C.N. CABALLA</t>
  </si>
  <si>
    <t>C.W. EMALGESA ALGECIRAS</t>
  </si>
  <si>
    <t>C.N. MARTORELL</t>
  </si>
  <si>
    <t>EQUIPOS</t>
  </si>
  <si>
    <t>PJ</t>
  </si>
  <si>
    <t>PG</t>
  </si>
  <si>
    <t>PE</t>
  </si>
  <si>
    <t>PP</t>
  </si>
  <si>
    <t>GF</t>
  </si>
  <si>
    <t>GC</t>
  </si>
  <si>
    <t>PUNTOS</t>
  </si>
  <si>
    <t>C.D.U GRANADA</t>
  </si>
  <si>
    <t>LEIOA I.T</t>
  </si>
  <si>
    <t>C.N.POSEIDON</t>
  </si>
  <si>
    <t xml:space="preserve">C.W. TURIA </t>
  </si>
  <si>
    <t>C.W.EMALGESA ALGECIRAS</t>
  </si>
  <si>
    <t>C.W. MARTORELL</t>
  </si>
  <si>
    <t>GOLEADORAS</t>
  </si>
  <si>
    <t>CARMEN SAEZ</t>
  </si>
  <si>
    <t xml:space="preserve">CABALLA </t>
  </si>
  <si>
    <t>TERESA MORA</t>
  </si>
  <si>
    <t>VERONICA MATE</t>
  </si>
  <si>
    <t>NATALIA OLMEDO</t>
  </si>
  <si>
    <t>MAMEN CARRETERO</t>
  </si>
  <si>
    <t>C.W.ALGECIRAS</t>
  </si>
  <si>
    <t xml:space="preserve">VERONICA MOYA </t>
  </si>
  <si>
    <t>ILIANA PEREZ</t>
  </si>
  <si>
    <t>FUENSANTA MALDONADO</t>
  </si>
  <si>
    <t>TANIA OLMOS</t>
  </si>
  <si>
    <t>TURIA</t>
  </si>
  <si>
    <t>RUTHZ SANZ</t>
  </si>
  <si>
    <t>IRIS GIMENO</t>
  </si>
  <si>
    <t>MARTA MARTINEZ</t>
  </si>
  <si>
    <t>RAQUEL GIMENO</t>
  </si>
  <si>
    <t>LAIA VERA</t>
  </si>
  <si>
    <t>MARTORELL</t>
  </si>
  <si>
    <t>SARA APARICIO</t>
  </si>
  <si>
    <t>CLAUDIA CEREZO</t>
  </si>
  <si>
    <t>CRISTINA PEREZ</t>
  </si>
  <si>
    <t>ELENA ARMELLO</t>
  </si>
  <si>
    <t>4 CAMINOS</t>
  </si>
  <si>
    <t>MARTA ESTEVEZ</t>
  </si>
  <si>
    <t>PATRICIA GARCIA</t>
  </si>
  <si>
    <t>CINTIA RAMIREZ</t>
  </si>
  <si>
    <t>MARIA VILLANUEVA</t>
  </si>
  <si>
    <t>LEIRE GUTIERREZ</t>
  </si>
  <si>
    <t>LEIOA</t>
  </si>
  <si>
    <t>JONE XEMEIN</t>
  </si>
  <si>
    <t>SILVIA DE MEI</t>
  </si>
  <si>
    <t>VANESA FREIRE</t>
  </si>
  <si>
    <t>IRIATI GONZALEZ</t>
  </si>
  <si>
    <t>PAULA SALDAÑA</t>
  </si>
  <si>
    <t>GRANADA</t>
  </si>
  <si>
    <t xml:space="preserve">RUTHZ NAHAS </t>
  </si>
  <si>
    <t>Mª JOSE ROMERO</t>
  </si>
  <si>
    <t>BELEN UBEDA</t>
  </si>
  <si>
    <t>MARIA SANCHEZ</t>
  </si>
  <si>
    <t>POSEIDON</t>
  </si>
  <si>
    <t xml:space="preserve">IRENE FRAILE </t>
  </si>
  <si>
    <t>AMPARO SEGARRA</t>
  </si>
  <si>
    <t>ROSANA CANALES</t>
  </si>
  <si>
    <t>ANAIS VISO</t>
  </si>
  <si>
    <t>GEORGINA ESTRUCH</t>
  </si>
  <si>
    <t>CLARA SALVA</t>
  </si>
  <si>
    <t>LAURA ROCA</t>
  </si>
  <si>
    <t>ELISA MOYA</t>
  </si>
  <si>
    <t xml:space="preserve">MOLINA DE LA CAMARA </t>
  </si>
  <si>
    <t>ELISA FUENTES</t>
  </si>
  <si>
    <t>MIRIAM MOYA</t>
  </si>
  <si>
    <t>ZIORZA CANIBE</t>
  </si>
  <si>
    <t>ORTEGA AITZIBER</t>
  </si>
  <si>
    <t>DANIELA ALEXANDRES</t>
  </si>
  <si>
    <t>MARIA GONZALEZ</t>
  </si>
  <si>
    <t xml:space="preserve">DANIELA ALVAREZ  </t>
  </si>
  <si>
    <t>MERCEDES ANTON</t>
  </si>
  <si>
    <t>GOLES</t>
  </si>
  <si>
    <t>XELU GALDEANO</t>
  </si>
  <si>
    <t>SARA GARCIA</t>
  </si>
  <si>
    <t>AIDA BARTOLOME</t>
  </si>
  <si>
    <t>AINARA OLABAMA</t>
  </si>
  <si>
    <t>MAITE GARCIA</t>
  </si>
  <si>
    <t>ANABEL RUIZ</t>
  </si>
  <si>
    <t>IRENE SIERRA</t>
  </si>
  <si>
    <t>PAULA DEL RIO</t>
  </si>
  <si>
    <t>SONIA DE LA ROSA</t>
  </si>
  <si>
    <t>SEMIFINALES</t>
  </si>
  <si>
    <t>SF2</t>
  </si>
  <si>
    <t>SF4</t>
  </si>
  <si>
    <t>SF3</t>
  </si>
  <si>
    <t>C.N. POSEIDON</t>
  </si>
  <si>
    <t>ADELAIDA SALDAÑA</t>
  </si>
  <si>
    <t>RUTH TENA</t>
  </si>
  <si>
    <t>LEIOA IT</t>
  </si>
  <si>
    <t>CUATRO CAMINOS</t>
  </si>
  <si>
    <t>7º - 8</t>
  </si>
  <si>
    <t>5º - 6</t>
  </si>
  <si>
    <t>3º - 4</t>
  </si>
  <si>
    <t xml:space="preserve">1º -2º </t>
  </si>
  <si>
    <t>LAURA ARAUJO</t>
  </si>
  <si>
    <t>LUCIA MUÑOZ</t>
  </si>
  <si>
    <t>ALICIA PEÑA</t>
  </si>
  <si>
    <t>ROCIO DOMINGUEZ</t>
  </si>
  <si>
    <t>EQUIPO</t>
  </si>
  <si>
    <t>JUGADORA</t>
  </si>
  <si>
    <t>NAIARA GUTIERREZ</t>
  </si>
  <si>
    <t>ISABEL DOMINGO</t>
  </si>
  <si>
    <t>Mª MAR ALBIOL</t>
  </si>
  <si>
    <t>VANESA BARCELLS</t>
  </si>
  <si>
    <t>IRINA BARCELO</t>
  </si>
  <si>
    <t>LAIA RODRIGUEZ</t>
  </si>
  <si>
    <t>ESTIBALIZ ANESTI</t>
  </si>
  <si>
    <t>AITZIBER ORTEGA</t>
  </si>
  <si>
    <t>BETSABE FERNANDEZ</t>
  </si>
  <si>
    <t>ANA GONZALEZ</t>
  </si>
  <si>
    <t>MARTA DE LUCAS</t>
  </si>
  <si>
    <t>PARTIDOS</t>
  </si>
  <si>
    <t>C.D.U GRANDA</t>
  </si>
  <si>
    <t xml:space="preserve">C.N. POSEIDON </t>
  </si>
  <si>
    <t>C.W. TURIA</t>
  </si>
  <si>
    <t>C.W. POSEIDON</t>
  </si>
  <si>
    <t>C.D.U. GRANADA</t>
  </si>
  <si>
    <t>C.W.TURIA</t>
  </si>
  <si>
    <t>SF1</t>
  </si>
  <si>
    <t>ISABEL DOMINGO GONZALEZ   - C.N. CUATRO CAMINOS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</si>
</sst>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13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9"/>
      <name val="Calibri"/>
      <family val="2"/>
    </font>
    <font>
      <b/>
      <sz val="16"/>
      <color indexed="9"/>
      <name val="Arial Black"/>
      <family val="2"/>
    </font>
    <font>
      <sz val="16"/>
      <color indexed="8"/>
      <name val="Arial Black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35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sz val="18"/>
      <color rgb="FFFFFFFF"/>
      <name val="Calibri"/>
      <family val="2"/>
    </font>
    <font>
      <sz val="12"/>
      <color theme="1"/>
      <name val="Arial"/>
      <family val="2"/>
    </font>
    <font>
      <b/>
      <sz val="16"/>
      <color theme="0"/>
      <name val="Arial Black"/>
      <family val="2"/>
    </font>
    <font>
      <sz val="16"/>
      <color theme="1"/>
      <name val="Arial Black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/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thin"/>
      <top style="thin"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34" borderId="24" xfId="0" applyFont="1" applyFill="1" applyBorder="1" applyAlignment="1">
      <alignment horizontal="left"/>
    </xf>
    <xf numFmtId="0" fontId="4" fillId="35" borderId="25" xfId="0" applyFont="1" applyFill="1" applyBorder="1" applyAlignment="1">
      <alignment horizontal="left"/>
    </xf>
    <xf numFmtId="0" fontId="4" fillId="36" borderId="26" xfId="0" applyFont="1" applyFill="1" applyBorder="1" applyAlignment="1">
      <alignment horizontal="left"/>
    </xf>
    <xf numFmtId="0" fontId="4" fillId="36" borderId="27" xfId="0" applyFont="1" applyFill="1" applyBorder="1" applyAlignment="1">
      <alignment horizontal="left"/>
    </xf>
    <xf numFmtId="0" fontId="4" fillId="35" borderId="24" xfId="0" applyFont="1" applyFill="1" applyBorder="1" applyAlignment="1">
      <alignment horizontal="left"/>
    </xf>
    <xf numFmtId="0" fontId="4" fillId="34" borderId="25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45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8" xfId="0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1" xfId="0" applyFill="1" applyBorder="1" applyAlignment="1">
      <alignment/>
    </xf>
    <xf numFmtId="0" fontId="0" fillId="37" borderId="31" xfId="0" applyFill="1" applyBorder="1" applyAlignment="1">
      <alignment horizontal="center"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 wrapText="1"/>
    </xf>
    <xf numFmtId="0" fontId="0" fillId="0" borderId="24" xfId="0" applyBorder="1" applyAlignment="1">
      <alignment horizontal="center"/>
    </xf>
    <xf numFmtId="0" fontId="0" fillId="0" borderId="32" xfId="0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28" xfId="0" applyFont="1" applyFill="1" applyBorder="1" applyAlignment="1">
      <alignment/>
    </xf>
    <xf numFmtId="0" fontId="48" fillId="38" borderId="33" xfId="0" applyFont="1" applyFill="1" applyBorder="1" applyAlignment="1">
      <alignment horizontal="center" vertical="top" wrapText="1"/>
    </xf>
    <xf numFmtId="0" fontId="48" fillId="38" borderId="34" xfId="0" applyFont="1" applyFill="1" applyBorder="1" applyAlignment="1">
      <alignment horizontal="center" vertical="top" wrapText="1"/>
    </xf>
    <xf numFmtId="0" fontId="48" fillId="38" borderId="35" xfId="0" applyFont="1" applyFill="1" applyBorder="1" applyAlignment="1">
      <alignment horizontal="center" vertical="top" wrapText="1"/>
    </xf>
    <xf numFmtId="0" fontId="49" fillId="0" borderId="36" xfId="0" applyFont="1" applyBorder="1" applyAlignment="1">
      <alignment vertical="top" wrapText="1"/>
    </xf>
    <xf numFmtId="0" fontId="49" fillId="0" borderId="37" xfId="0" applyFont="1" applyBorder="1" applyAlignment="1">
      <alignment vertical="top" wrapText="1"/>
    </xf>
    <xf numFmtId="0" fontId="49" fillId="0" borderId="37" xfId="0" applyFont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/>
    </xf>
    <xf numFmtId="0" fontId="50" fillId="38" borderId="25" xfId="0" applyFont="1" applyFill="1" applyBorder="1" applyAlignment="1">
      <alignment horizontal="center"/>
    </xf>
    <xf numFmtId="0" fontId="50" fillId="38" borderId="38" xfId="0" applyFont="1" applyFill="1" applyBorder="1" applyAlignment="1">
      <alignment horizontal="center"/>
    </xf>
    <xf numFmtId="0" fontId="50" fillId="38" borderId="39" xfId="0" applyFont="1" applyFill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left"/>
    </xf>
    <xf numFmtId="0" fontId="51" fillId="0" borderId="18" xfId="0" applyFont="1" applyBorder="1" applyAlignment="1">
      <alignment horizontal="left"/>
    </xf>
    <xf numFmtId="0" fontId="51" fillId="0" borderId="40" xfId="0" applyFont="1" applyBorder="1" applyAlignment="1">
      <alignment horizontal="left"/>
    </xf>
    <xf numFmtId="0" fontId="4" fillId="0" borderId="41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37" borderId="28" xfId="0" applyFill="1" applyBorder="1" applyAlignment="1">
      <alignment/>
    </xf>
    <xf numFmtId="0" fontId="4" fillId="37" borderId="28" xfId="0" applyFont="1" applyFill="1" applyBorder="1" applyAlignment="1">
      <alignment horizontal="center"/>
    </xf>
    <xf numFmtId="0" fontId="0" fillId="37" borderId="24" xfId="0" applyFill="1" applyBorder="1" applyAlignment="1">
      <alignment horizontal="left"/>
    </xf>
    <xf numFmtId="0" fontId="0" fillId="37" borderId="32" xfId="0" applyFill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32" xfId="0" applyBorder="1" applyAlignment="1">
      <alignment horizontal="left"/>
    </xf>
    <xf numFmtId="0" fontId="51" fillId="0" borderId="10" xfId="0" applyFont="1" applyBorder="1" applyAlignment="1">
      <alignment horizontal="left"/>
    </xf>
    <xf numFmtId="0" fontId="51" fillId="0" borderId="10" xfId="0" applyFont="1" applyFill="1" applyBorder="1" applyAlignment="1">
      <alignment horizontal="left"/>
    </xf>
    <xf numFmtId="0" fontId="0" fillId="37" borderId="10" xfId="0" applyFill="1" applyBorder="1" applyAlignment="1">
      <alignment/>
    </xf>
    <xf numFmtId="0" fontId="0" fillId="39" borderId="10" xfId="0" applyFill="1" applyBorder="1" applyAlignment="1">
      <alignment horizontal="center"/>
    </xf>
    <xf numFmtId="0" fontId="45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0</xdr:row>
      <xdr:rowOff>133350</xdr:rowOff>
    </xdr:from>
    <xdr:to>
      <xdr:col>7</xdr:col>
      <xdr:colOff>95250</xdr:colOff>
      <xdr:row>2</xdr:row>
      <xdr:rowOff>76200</xdr:rowOff>
    </xdr:to>
    <xdr:sp>
      <xdr:nvSpPr>
        <xdr:cNvPr id="1" name="WordArt 1"/>
        <xdr:cNvSpPr>
          <a:spLocks/>
        </xdr:cNvSpPr>
      </xdr:nvSpPr>
      <xdr:spPr>
        <a:xfrm>
          <a:off x="1200150" y="133350"/>
          <a:ext cx="6200775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FFFF00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GRUPO A FASE NACIONAL FEMENINO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1</xdr:row>
      <xdr:rowOff>133350</xdr:rowOff>
    </xdr:from>
    <xdr:to>
      <xdr:col>7</xdr:col>
      <xdr:colOff>95250</xdr:colOff>
      <xdr:row>3</xdr:row>
      <xdr:rowOff>76200</xdr:rowOff>
    </xdr:to>
    <xdr:sp>
      <xdr:nvSpPr>
        <xdr:cNvPr id="1" name="WordArt 1"/>
        <xdr:cNvSpPr>
          <a:spLocks/>
        </xdr:cNvSpPr>
      </xdr:nvSpPr>
      <xdr:spPr>
        <a:xfrm>
          <a:off x="1200150" y="323850"/>
          <a:ext cx="5200650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FFFF00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GRUPO B FASE NACIONAL FEMENINO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0</xdr:row>
      <xdr:rowOff>133350</xdr:rowOff>
    </xdr:from>
    <xdr:to>
      <xdr:col>7</xdr:col>
      <xdr:colOff>95250</xdr:colOff>
      <xdr:row>2</xdr:row>
      <xdr:rowOff>76200</xdr:rowOff>
    </xdr:to>
    <xdr:sp>
      <xdr:nvSpPr>
        <xdr:cNvPr id="1" name="WordArt 1"/>
        <xdr:cNvSpPr>
          <a:spLocks/>
        </xdr:cNvSpPr>
      </xdr:nvSpPr>
      <xdr:spPr>
        <a:xfrm>
          <a:off x="819150" y="133350"/>
          <a:ext cx="6334125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FFFF00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SEMIFINALES FASE NACIONAL FEMENINO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0</xdr:row>
      <xdr:rowOff>133350</xdr:rowOff>
    </xdr:from>
    <xdr:to>
      <xdr:col>7</xdr:col>
      <xdr:colOff>95250</xdr:colOff>
      <xdr:row>2</xdr:row>
      <xdr:rowOff>76200</xdr:rowOff>
    </xdr:to>
    <xdr:sp>
      <xdr:nvSpPr>
        <xdr:cNvPr id="1" name="WordArt 1"/>
        <xdr:cNvSpPr>
          <a:spLocks/>
        </xdr:cNvSpPr>
      </xdr:nvSpPr>
      <xdr:spPr>
        <a:xfrm>
          <a:off x="1200150" y="133350"/>
          <a:ext cx="422910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FFFF00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CLASIFICACION GENERAL	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133350</xdr:rowOff>
    </xdr:from>
    <xdr:to>
      <xdr:col>6</xdr:col>
      <xdr:colOff>95250</xdr:colOff>
      <xdr:row>2</xdr:row>
      <xdr:rowOff>76200</xdr:rowOff>
    </xdr:to>
    <xdr:sp>
      <xdr:nvSpPr>
        <xdr:cNvPr id="1" name="WordArt 1"/>
        <xdr:cNvSpPr>
          <a:spLocks/>
        </xdr:cNvSpPr>
      </xdr:nvSpPr>
      <xdr:spPr>
        <a:xfrm>
          <a:off x="161925" y="133350"/>
          <a:ext cx="4371975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FFFF00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CLASIFICACION MAXIMA GOLEADORA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2</xdr:row>
      <xdr:rowOff>133350</xdr:rowOff>
    </xdr:from>
    <xdr:to>
      <xdr:col>7</xdr:col>
      <xdr:colOff>95250</xdr:colOff>
      <xdr:row>4</xdr:row>
      <xdr:rowOff>76200</xdr:rowOff>
    </xdr:to>
    <xdr:sp>
      <xdr:nvSpPr>
        <xdr:cNvPr id="1" name="WordArt 1"/>
        <xdr:cNvSpPr>
          <a:spLocks/>
        </xdr:cNvSpPr>
      </xdr:nvSpPr>
      <xdr:spPr>
        <a:xfrm>
          <a:off x="1200150" y="514350"/>
          <a:ext cx="5229225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FFFF00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PORTERA MENOS GOLEADA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10</xdr:row>
      <xdr:rowOff>133350</xdr:rowOff>
    </xdr:from>
    <xdr:to>
      <xdr:col>7</xdr:col>
      <xdr:colOff>95250</xdr:colOff>
      <xdr:row>11</xdr:row>
      <xdr:rowOff>0</xdr:rowOff>
    </xdr:to>
    <xdr:sp>
      <xdr:nvSpPr>
        <xdr:cNvPr id="1" name="WordArt 1"/>
        <xdr:cNvSpPr>
          <a:spLocks/>
        </xdr:cNvSpPr>
      </xdr:nvSpPr>
      <xdr:spPr>
        <a:xfrm>
          <a:off x="1200150" y="2047875"/>
          <a:ext cx="7019925" cy="57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FFFF00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371475</xdr:colOff>
      <xdr:row>0</xdr:row>
      <xdr:rowOff>142875</xdr:rowOff>
    </xdr:from>
    <xdr:to>
      <xdr:col>7</xdr:col>
      <xdr:colOff>28575</xdr:colOff>
      <xdr:row>2</xdr:row>
      <xdr:rowOff>85725</xdr:rowOff>
    </xdr:to>
    <xdr:sp>
      <xdr:nvSpPr>
        <xdr:cNvPr id="2" name="WordArt 1"/>
        <xdr:cNvSpPr>
          <a:spLocks/>
        </xdr:cNvSpPr>
      </xdr:nvSpPr>
      <xdr:spPr>
        <a:xfrm>
          <a:off x="1133475" y="142875"/>
          <a:ext cx="701992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FFFF00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GOLEADORES POR EQUIPOS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7"/>
  <sheetViews>
    <sheetView zoomScalePageLayoutView="0" workbookViewId="0" topLeftCell="A1">
      <selection activeCell="C2" sqref="C2"/>
    </sheetView>
  </sheetViews>
  <sheetFormatPr defaultColWidth="11.421875" defaultRowHeight="15"/>
  <cols>
    <col min="2" max="2" width="34.8515625" style="0" bestFit="1" customWidth="1"/>
    <col min="3" max="3" width="7.140625" style="0" customWidth="1"/>
    <col min="4" max="4" width="34.8515625" style="0" bestFit="1" customWidth="1"/>
    <col min="5" max="5" width="7.140625" style="0" customWidth="1"/>
    <col min="6" max="6" width="7.00390625" style="0" customWidth="1"/>
    <col min="7" max="8" width="7.140625" style="0" customWidth="1"/>
    <col min="9" max="9" width="11.00390625" style="0" bestFit="1" customWidth="1"/>
  </cols>
  <sheetData>
    <row r="2" spans="2:9" ht="15.75">
      <c r="B2" s="3"/>
      <c r="C2" s="3"/>
      <c r="D2" s="3"/>
      <c r="E2" s="3"/>
      <c r="F2" s="3"/>
      <c r="G2" s="3"/>
      <c r="H2" s="3"/>
      <c r="I2" s="3"/>
    </row>
    <row r="3" spans="2:9" ht="16.5" thickBot="1">
      <c r="B3" s="3"/>
      <c r="C3" s="3"/>
      <c r="D3" s="3"/>
      <c r="E3" s="3"/>
      <c r="F3" s="3"/>
      <c r="G3" s="3"/>
      <c r="H3" s="3"/>
      <c r="I3" s="3"/>
    </row>
    <row r="4" spans="2:9" ht="16.5" thickBot="1">
      <c r="B4" s="55" t="s">
        <v>4</v>
      </c>
      <c r="C4" s="55" t="s">
        <v>5</v>
      </c>
      <c r="D4" s="55" t="s">
        <v>6</v>
      </c>
      <c r="E4" s="55" t="s">
        <v>7</v>
      </c>
      <c r="F4" s="55" t="s">
        <v>8</v>
      </c>
      <c r="G4" s="55" t="s">
        <v>9</v>
      </c>
      <c r="H4" s="55" t="s">
        <v>10</v>
      </c>
      <c r="I4" s="56" t="s">
        <v>11</v>
      </c>
    </row>
    <row r="5" spans="2:9" ht="16.5" thickBot="1">
      <c r="B5" s="18" t="s">
        <v>13</v>
      </c>
      <c r="C5" s="8">
        <v>3</v>
      </c>
      <c r="D5" s="8">
        <v>3</v>
      </c>
      <c r="E5" s="8">
        <v>0</v>
      </c>
      <c r="F5" s="8">
        <v>0</v>
      </c>
      <c r="G5" s="8">
        <v>24</v>
      </c>
      <c r="H5" s="9">
        <v>12</v>
      </c>
      <c r="I5" s="10">
        <v>9</v>
      </c>
    </row>
    <row r="6" spans="2:9" ht="15.75">
      <c r="B6" s="19" t="s">
        <v>0</v>
      </c>
      <c r="C6" s="11">
        <v>3</v>
      </c>
      <c r="D6" s="11">
        <v>2</v>
      </c>
      <c r="E6" s="11">
        <v>0</v>
      </c>
      <c r="F6" s="11">
        <v>1</v>
      </c>
      <c r="G6" s="11">
        <v>28</v>
      </c>
      <c r="H6" s="12">
        <v>14</v>
      </c>
      <c r="I6" s="13">
        <v>6</v>
      </c>
    </row>
    <row r="7" spans="2:9" ht="15.75">
      <c r="B7" s="20" t="s">
        <v>12</v>
      </c>
      <c r="C7" s="11">
        <v>3</v>
      </c>
      <c r="D7" s="11">
        <v>1</v>
      </c>
      <c r="E7" s="11">
        <v>0</v>
      </c>
      <c r="F7" s="11">
        <v>2</v>
      </c>
      <c r="G7" s="11">
        <v>15</v>
      </c>
      <c r="H7" s="12">
        <v>17</v>
      </c>
      <c r="I7" s="13">
        <v>3</v>
      </c>
    </row>
    <row r="8" spans="2:9" ht="16.5" thickBot="1">
      <c r="B8" s="21" t="s">
        <v>14</v>
      </c>
      <c r="C8" s="14">
        <v>3</v>
      </c>
      <c r="D8" s="15">
        <v>0</v>
      </c>
      <c r="E8" s="15">
        <v>0</v>
      </c>
      <c r="F8" s="15">
        <v>3</v>
      </c>
      <c r="G8" s="15">
        <v>6</v>
      </c>
      <c r="H8" s="16">
        <v>30</v>
      </c>
      <c r="I8" s="17">
        <v>0</v>
      </c>
    </row>
    <row r="10" spans="7:8" ht="15.75" thickBot="1">
      <c r="G10" s="24">
        <f>SUM(G5:G9)</f>
        <v>73</v>
      </c>
      <c r="H10" s="24">
        <f>SUM(H5:H9)</f>
        <v>73</v>
      </c>
    </row>
    <row r="11" spans="2:5" ht="24" thickBot="1">
      <c r="B11" s="57" t="s">
        <v>116</v>
      </c>
      <c r="C11" s="58"/>
      <c r="D11" s="58"/>
      <c r="E11" s="59"/>
    </row>
    <row r="12" spans="2:5" ht="17.25" customHeight="1" thickBot="1">
      <c r="B12" s="60" t="s">
        <v>117</v>
      </c>
      <c r="C12" s="62">
        <v>4</v>
      </c>
      <c r="D12" s="61" t="s">
        <v>93</v>
      </c>
      <c r="E12" s="62">
        <v>7</v>
      </c>
    </row>
    <row r="13" spans="2:5" ht="17.25" customHeight="1" thickBot="1">
      <c r="B13" s="60" t="s">
        <v>118</v>
      </c>
      <c r="C13" s="62">
        <v>1</v>
      </c>
      <c r="D13" s="61" t="s">
        <v>0</v>
      </c>
      <c r="E13" s="62">
        <v>15</v>
      </c>
    </row>
    <row r="14" spans="2:5" ht="16.5" customHeight="1" thickBot="1">
      <c r="B14" s="60" t="s">
        <v>0</v>
      </c>
      <c r="C14" s="62">
        <v>6</v>
      </c>
      <c r="D14" s="61" t="s">
        <v>93</v>
      </c>
      <c r="E14" s="62">
        <v>8</v>
      </c>
    </row>
    <row r="15" spans="2:5" ht="17.25" customHeight="1" thickBot="1">
      <c r="B15" s="60" t="s">
        <v>117</v>
      </c>
      <c r="C15" s="62">
        <v>6</v>
      </c>
      <c r="D15" s="61" t="s">
        <v>90</v>
      </c>
      <c r="E15" s="62">
        <v>3</v>
      </c>
    </row>
    <row r="16" spans="2:5" ht="17.25" customHeight="1" thickBot="1">
      <c r="B16" s="60" t="s">
        <v>0</v>
      </c>
      <c r="C16" s="62">
        <v>7</v>
      </c>
      <c r="D16" s="61" t="s">
        <v>117</v>
      </c>
      <c r="E16" s="62">
        <v>5</v>
      </c>
    </row>
    <row r="17" spans="2:5" ht="17.25" customHeight="1" thickBot="1">
      <c r="B17" s="60" t="s">
        <v>90</v>
      </c>
      <c r="C17" s="62">
        <v>2</v>
      </c>
      <c r="D17" s="61" t="s">
        <v>93</v>
      </c>
      <c r="E17" s="62">
        <v>9</v>
      </c>
    </row>
  </sheetData>
  <sheetProtection/>
  <mergeCells count="1">
    <mergeCell ref="B11:E1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8"/>
  <sheetViews>
    <sheetView zoomScalePageLayoutView="0" workbookViewId="0" topLeftCell="A1">
      <selection activeCell="G17" sqref="G17"/>
    </sheetView>
  </sheetViews>
  <sheetFormatPr defaultColWidth="11.421875" defaultRowHeight="15"/>
  <cols>
    <col min="2" max="2" width="33.7109375" style="0" bestFit="1" customWidth="1"/>
    <col min="3" max="3" width="7.140625" style="0" customWidth="1"/>
    <col min="4" max="4" width="21.00390625" style="0" customWidth="1"/>
    <col min="5" max="5" width="7.140625" style="0" customWidth="1"/>
    <col min="6" max="6" width="7.00390625" style="0" customWidth="1"/>
    <col min="7" max="8" width="7.140625" style="0" customWidth="1"/>
    <col min="9" max="9" width="11.00390625" style="0" bestFit="1" customWidth="1"/>
  </cols>
  <sheetData>
    <row r="2" spans="2:9" ht="15.75">
      <c r="B2" s="3"/>
      <c r="C2" s="3"/>
      <c r="D2" s="3"/>
      <c r="E2" s="3"/>
      <c r="F2" s="3"/>
      <c r="G2" s="3"/>
      <c r="H2" s="3"/>
      <c r="I2" s="3"/>
    </row>
    <row r="3" spans="2:9" ht="15.75">
      <c r="B3" s="3"/>
      <c r="C3" s="3"/>
      <c r="D3" s="3"/>
      <c r="E3" s="3"/>
      <c r="F3" s="3"/>
      <c r="G3" s="3"/>
      <c r="H3" s="3"/>
      <c r="I3" s="3"/>
    </row>
    <row r="4" spans="2:9" ht="15.75">
      <c r="B4" s="3"/>
      <c r="C4" s="3"/>
      <c r="D4" s="3"/>
      <c r="E4" s="3"/>
      <c r="F4" s="3"/>
      <c r="G4" s="3"/>
      <c r="H4" s="3"/>
      <c r="I4" s="3"/>
    </row>
    <row r="5" spans="2:9" ht="16.5" thickBot="1">
      <c r="B5" s="4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6" t="s">
        <v>10</v>
      </c>
      <c r="I5" s="7" t="s">
        <v>11</v>
      </c>
    </row>
    <row r="6" spans="2:9" ht="16.5" thickBot="1">
      <c r="B6" s="22" t="s">
        <v>17</v>
      </c>
      <c r="C6" s="8">
        <v>3</v>
      </c>
      <c r="D6" s="8">
        <v>3</v>
      </c>
      <c r="E6" s="8">
        <v>0</v>
      </c>
      <c r="F6" s="8">
        <v>0</v>
      </c>
      <c r="G6" s="8">
        <v>38</v>
      </c>
      <c r="H6" s="9">
        <v>22</v>
      </c>
      <c r="I6" s="10">
        <v>9</v>
      </c>
    </row>
    <row r="7" spans="2:9" ht="15.75">
      <c r="B7" s="23" t="s">
        <v>15</v>
      </c>
      <c r="C7" s="11">
        <v>3</v>
      </c>
      <c r="D7" s="11">
        <v>1</v>
      </c>
      <c r="E7" s="11">
        <v>1</v>
      </c>
      <c r="F7" s="11">
        <v>1</v>
      </c>
      <c r="G7" s="11">
        <v>36</v>
      </c>
      <c r="H7" s="12">
        <v>33</v>
      </c>
      <c r="I7" s="13">
        <v>4</v>
      </c>
    </row>
    <row r="8" spans="2:9" ht="15.75">
      <c r="B8" s="20" t="s">
        <v>16</v>
      </c>
      <c r="C8" s="11">
        <v>3</v>
      </c>
      <c r="D8" s="11">
        <v>1</v>
      </c>
      <c r="E8" s="11">
        <v>1</v>
      </c>
      <c r="F8" s="11">
        <v>1</v>
      </c>
      <c r="G8" s="11">
        <v>26</v>
      </c>
      <c r="H8" s="12">
        <v>26</v>
      </c>
      <c r="I8" s="13">
        <v>4</v>
      </c>
    </row>
    <row r="9" spans="2:9" ht="16.5" thickBot="1">
      <c r="B9" s="21" t="s">
        <v>1</v>
      </c>
      <c r="C9" s="14">
        <v>3</v>
      </c>
      <c r="D9" s="15">
        <v>0</v>
      </c>
      <c r="E9" s="15">
        <v>0</v>
      </c>
      <c r="F9" s="15">
        <v>3</v>
      </c>
      <c r="G9" s="15">
        <v>19</v>
      </c>
      <c r="H9" s="16">
        <v>38</v>
      </c>
      <c r="I9" s="17">
        <v>0</v>
      </c>
    </row>
    <row r="11" spans="7:8" ht="15.75" thickBot="1">
      <c r="G11" s="24">
        <f>SUM(G6:G10)</f>
        <v>119</v>
      </c>
      <c r="H11" s="24">
        <f>SUM(H6:H10)</f>
        <v>119</v>
      </c>
    </row>
    <row r="12" spans="2:5" ht="24" thickBot="1">
      <c r="B12" s="57" t="s">
        <v>116</v>
      </c>
      <c r="C12" s="58"/>
      <c r="D12" s="58"/>
      <c r="E12" s="59"/>
    </row>
    <row r="13" spans="2:5" ht="17.25" customHeight="1" thickBot="1">
      <c r="B13" s="60" t="s">
        <v>1</v>
      </c>
      <c r="C13" s="62">
        <v>10</v>
      </c>
      <c r="D13" s="61" t="s">
        <v>119</v>
      </c>
      <c r="E13" s="62">
        <v>14</v>
      </c>
    </row>
    <row r="14" spans="2:5" ht="17.25" customHeight="1" thickBot="1">
      <c r="B14" s="60" t="s">
        <v>16</v>
      </c>
      <c r="C14" s="62">
        <v>7</v>
      </c>
      <c r="D14" s="61" t="s">
        <v>3</v>
      </c>
      <c r="E14" s="62">
        <v>10</v>
      </c>
    </row>
    <row r="15" spans="2:5" ht="17.25" customHeight="1" thickBot="1">
      <c r="B15" s="60" t="s">
        <v>119</v>
      </c>
      <c r="C15" s="62">
        <v>12</v>
      </c>
      <c r="D15" s="61" t="s">
        <v>3</v>
      </c>
      <c r="E15" s="62">
        <v>13</v>
      </c>
    </row>
    <row r="16" spans="2:5" ht="17.25" customHeight="1" thickBot="1">
      <c r="B16" s="60" t="s">
        <v>16</v>
      </c>
      <c r="C16" s="62">
        <v>9</v>
      </c>
      <c r="D16" s="61" t="s">
        <v>1</v>
      </c>
      <c r="E16" s="62">
        <v>6</v>
      </c>
    </row>
    <row r="17" spans="2:5" ht="17.25" customHeight="1" thickBot="1">
      <c r="B17" s="60" t="s">
        <v>3</v>
      </c>
      <c r="C17" s="62">
        <v>15</v>
      </c>
      <c r="D17" s="61" t="s">
        <v>1</v>
      </c>
      <c r="E17" s="62">
        <v>3</v>
      </c>
    </row>
    <row r="18" spans="2:5" ht="17.25" customHeight="1" thickBot="1">
      <c r="B18" s="60" t="s">
        <v>16</v>
      </c>
      <c r="C18" s="62">
        <v>10</v>
      </c>
      <c r="D18" s="61" t="s">
        <v>119</v>
      </c>
      <c r="E18" s="62">
        <v>10</v>
      </c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3"/>
  <sheetViews>
    <sheetView zoomScalePageLayoutView="0" workbookViewId="0" topLeftCell="A1">
      <selection activeCell="D17" sqref="D17"/>
    </sheetView>
  </sheetViews>
  <sheetFormatPr defaultColWidth="11.421875" defaultRowHeight="15"/>
  <cols>
    <col min="1" max="1" width="5.7109375" style="0" customWidth="1"/>
    <col min="4" max="4" width="36.8515625" style="0" customWidth="1"/>
    <col min="5" max="5" width="5.57421875" style="0" bestFit="1" customWidth="1"/>
    <col min="7" max="7" width="23.421875" style="0" customWidth="1"/>
  </cols>
  <sheetData>
    <row r="2" spans="2:9" ht="15.75">
      <c r="B2" s="3"/>
      <c r="C2" s="3"/>
      <c r="D2" s="3"/>
      <c r="E2" s="3"/>
      <c r="F2" s="3"/>
      <c r="G2" s="3"/>
      <c r="H2" s="3"/>
      <c r="I2" s="3"/>
    </row>
    <row r="3" spans="2:9" ht="15.75">
      <c r="B3" s="3"/>
      <c r="C3" s="3"/>
      <c r="D3" s="3"/>
      <c r="E3" s="3"/>
      <c r="F3" s="3"/>
      <c r="G3" s="3"/>
      <c r="H3" s="3"/>
      <c r="I3" s="3"/>
    </row>
    <row r="4" spans="2:9" s="34" customFormat="1" ht="16.5" thickBot="1">
      <c r="B4" s="49"/>
      <c r="C4" s="49"/>
      <c r="D4" s="49"/>
      <c r="E4" s="49"/>
      <c r="F4" s="49"/>
      <c r="G4" s="49"/>
      <c r="H4" s="49"/>
      <c r="I4" s="50"/>
    </row>
    <row r="5" spans="2:9" s="34" customFormat="1" ht="24.75">
      <c r="B5" s="64" t="s">
        <v>86</v>
      </c>
      <c r="C5" s="65"/>
      <c r="D5" s="65"/>
      <c r="E5" s="65"/>
      <c r="F5" s="65"/>
      <c r="G5" s="65"/>
      <c r="H5" s="66"/>
      <c r="I5" s="49"/>
    </row>
    <row r="6" spans="2:9" s="34" customFormat="1" ht="24.75">
      <c r="B6" s="87" t="s">
        <v>123</v>
      </c>
      <c r="C6" s="68" t="s">
        <v>16</v>
      </c>
      <c r="D6" s="68"/>
      <c r="E6" s="67">
        <v>7</v>
      </c>
      <c r="F6" s="68" t="s">
        <v>90</v>
      </c>
      <c r="G6" s="68"/>
      <c r="H6" s="67">
        <v>3</v>
      </c>
      <c r="I6" s="49"/>
    </row>
    <row r="7" spans="2:9" s="34" customFormat="1" ht="24.75">
      <c r="B7" s="87" t="s">
        <v>87</v>
      </c>
      <c r="C7" s="69" t="s">
        <v>1</v>
      </c>
      <c r="D7" s="70"/>
      <c r="E7" s="67">
        <v>3</v>
      </c>
      <c r="F7" s="69" t="s">
        <v>12</v>
      </c>
      <c r="G7" s="70"/>
      <c r="H7" s="67">
        <v>5</v>
      </c>
      <c r="I7" s="49"/>
    </row>
    <row r="8" spans="2:9" s="34" customFormat="1" ht="24.75">
      <c r="B8" s="87" t="s">
        <v>89</v>
      </c>
      <c r="C8" s="69" t="s">
        <v>36</v>
      </c>
      <c r="D8" s="70"/>
      <c r="E8" s="67">
        <v>7</v>
      </c>
      <c r="F8" s="69" t="s">
        <v>94</v>
      </c>
      <c r="G8" s="70"/>
      <c r="H8" s="67">
        <v>8</v>
      </c>
      <c r="I8" s="49"/>
    </row>
    <row r="9" spans="2:8" ht="24.75">
      <c r="B9" s="87" t="s">
        <v>88</v>
      </c>
      <c r="C9" s="69" t="s">
        <v>30</v>
      </c>
      <c r="D9" s="70"/>
      <c r="E9" s="67">
        <v>6</v>
      </c>
      <c r="F9" s="69" t="s">
        <v>47</v>
      </c>
      <c r="G9" s="70"/>
      <c r="H9" s="67">
        <v>12</v>
      </c>
    </row>
    <row r="10" spans="2:8" ht="24.75">
      <c r="B10" s="88" t="s">
        <v>95</v>
      </c>
      <c r="C10" s="68" t="s">
        <v>90</v>
      </c>
      <c r="D10" s="68"/>
      <c r="E10" s="67">
        <v>5</v>
      </c>
      <c r="F10" s="69" t="s">
        <v>1</v>
      </c>
      <c r="G10" s="70"/>
      <c r="H10" s="67">
        <v>4</v>
      </c>
    </row>
    <row r="11" spans="2:8" ht="24.75">
      <c r="B11" s="88" t="s">
        <v>96</v>
      </c>
      <c r="C11" s="68" t="s">
        <v>16</v>
      </c>
      <c r="D11" s="68"/>
      <c r="E11" s="67">
        <v>5</v>
      </c>
      <c r="F11" s="69" t="s">
        <v>12</v>
      </c>
      <c r="G11" s="70"/>
      <c r="H11" s="67">
        <v>6</v>
      </c>
    </row>
    <row r="12" spans="2:8" ht="24.75">
      <c r="B12" s="88" t="s">
        <v>97</v>
      </c>
      <c r="C12" s="69" t="s">
        <v>30</v>
      </c>
      <c r="D12" s="70"/>
      <c r="E12" s="67">
        <v>12</v>
      </c>
      <c r="F12" s="69" t="s">
        <v>36</v>
      </c>
      <c r="G12" s="70"/>
      <c r="H12" s="67">
        <v>15</v>
      </c>
    </row>
    <row r="13" spans="2:8" ht="24.75">
      <c r="B13" s="88" t="s">
        <v>98</v>
      </c>
      <c r="C13" s="69" t="s">
        <v>47</v>
      </c>
      <c r="D13" s="70"/>
      <c r="E13" s="67">
        <v>5</v>
      </c>
      <c r="F13" s="69" t="s">
        <v>94</v>
      </c>
      <c r="G13" s="70"/>
      <c r="H13" s="67">
        <v>6</v>
      </c>
    </row>
  </sheetData>
  <sheetProtection/>
  <mergeCells count="17">
    <mergeCell ref="C12:D12"/>
    <mergeCell ref="F12:G12"/>
    <mergeCell ref="C13:D13"/>
    <mergeCell ref="F13:G13"/>
    <mergeCell ref="C9:D9"/>
    <mergeCell ref="F9:G9"/>
    <mergeCell ref="C10:D10"/>
    <mergeCell ref="F10:G10"/>
    <mergeCell ref="C11:D11"/>
    <mergeCell ref="F11:G11"/>
    <mergeCell ref="B5:H5"/>
    <mergeCell ref="C6:D6"/>
    <mergeCell ref="F6:G6"/>
    <mergeCell ref="C7:D7"/>
    <mergeCell ref="F7:G7"/>
    <mergeCell ref="C8:D8"/>
    <mergeCell ref="F8:G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2"/>
  <sheetViews>
    <sheetView zoomScalePageLayoutView="0" workbookViewId="0" topLeftCell="A1">
      <selection activeCell="G9" sqref="G8:G9"/>
    </sheetView>
  </sheetViews>
  <sheetFormatPr defaultColWidth="11.421875" defaultRowHeight="15"/>
  <sheetData>
    <row r="2" spans="2:9" ht="15.75">
      <c r="B2" s="3"/>
      <c r="C2" s="3"/>
      <c r="D2" s="3"/>
      <c r="E2" s="3"/>
      <c r="F2" s="3"/>
      <c r="G2" s="3"/>
      <c r="H2" s="3"/>
      <c r="I2" s="3"/>
    </row>
    <row r="3" spans="2:9" ht="15.75">
      <c r="B3" s="3"/>
      <c r="C3" s="3"/>
      <c r="D3" s="3"/>
      <c r="E3" s="3"/>
      <c r="F3" s="3"/>
      <c r="G3" s="3"/>
      <c r="H3" s="3"/>
      <c r="I3" s="3"/>
    </row>
    <row r="4" spans="2:9" ht="16.5" thickBot="1">
      <c r="B4" s="49"/>
      <c r="C4" s="49"/>
      <c r="D4" s="49"/>
      <c r="E4" s="49"/>
      <c r="F4" s="49"/>
      <c r="G4" s="49"/>
      <c r="H4" s="49"/>
      <c r="I4" s="50"/>
    </row>
    <row r="5" spans="2:9" ht="16.5" thickBot="1">
      <c r="B5" s="51"/>
      <c r="C5" s="63">
        <v>1</v>
      </c>
      <c r="D5" s="72" t="s">
        <v>0</v>
      </c>
      <c r="E5" s="72"/>
      <c r="F5" s="73"/>
      <c r="G5" s="49"/>
      <c r="H5" s="49"/>
      <c r="I5" s="49"/>
    </row>
    <row r="6" spans="2:9" ht="16.5" thickBot="1">
      <c r="B6" s="51"/>
      <c r="C6" s="63">
        <v>2</v>
      </c>
      <c r="D6" s="74" t="s">
        <v>93</v>
      </c>
      <c r="E6" s="75"/>
      <c r="F6" s="76"/>
      <c r="G6" s="49"/>
      <c r="H6" s="49"/>
      <c r="I6" s="49"/>
    </row>
    <row r="7" spans="2:9" ht="16.5" thickBot="1">
      <c r="B7" s="51"/>
      <c r="C7" s="63">
        <v>3</v>
      </c>
      <c r="D7" s="74" t="s">
        <v>3</v>
      </c>
      <c r="E7" s="75"/>
      <c r="F7" s="76"/>
      <c r="G7" s="49"/>
      <c r="H7" s="49"/>
      <c r="I7" s="49"/>
    </row>
    <row r="8" spans="2:9" ht="16.5" thickBot="1">
      <c r="B8" s="51"/>
      <c r="C8" s="63">
        <v>4</v>
      </c>
      <c r="D8" s="77" t="s">
        <v>119</v>
      </c>
      <c r="E8" s="77"/>
      <c r="F8" s="78"/>
      <c r="G8" s="49"/>
      <c r="H8" s="49"/>
      <c r="I8" s="49"/>
    </row>
    <row r="9" spans="3:6" ht="16.5" thickBot="1">
      <c r="C9" s="63">
        <v>5</v>
      </c>
      <c r="D9" s="74" t="s">
        <v>121</v>
      </c>
      <c r="E9" s="75"/>
      <c r="F9" s="76"/>
    </row>
    <row r="10" spans="3:6" ht="16.5" thickBot="1">
      <c r="C10" s="63">
        <v>6</v>
      </c>
      <c r="D10" s="77" t="s">
        <v>2</v>
      </c>
      <c r="E10" s="77"/>
      <c r="F10" s="78"/>
    </row>
    <row r="11" spans="3:6" ht="16.5" thickBot="1">
      <c r="C11" s="63">
        <v>7</v>
      </c>
      <c r="D11" s="74" t="s">
        <v>120</v>
      </c>
      <c r="E11" s="75"/>
      <c r="F11" s="76"/>
    </row>
    <row r="12" spans="3:6" ht="16.5" thickBot="1">
      <c r="C12" s="71">
        <v>8</v>
      </c>
      <c r="D12" s="74" t="s">
        <v>1</v>
      </c>
      <c r="E12" s="75"/>
      <c r="F12" s="76"/>
    </row>
  </sheetData>
  <sheetProtection/>
  <mergeCells count="8">
    <mergeCell ref="D11:F11"/>
    <mergeCell ref="D12:F12"/>
    <mergeCell ref="D5:F5"/>
    <mergeCell ref="D6:F6"/>
    <mergeCell ref="D7:F7"/>
    <mergeCell ref="D8:F8"/>
    <mergeCell ref="D9:F9"/>
    <mergeCell ref="D10:F1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73"/>
  <sheetViews>
    <sheetView workbookViewId="0" topLeftCell="A1">
      <selection activeCell="E4" sqref="D4:E4"/>
    </sheetView>
  </sheetViews>
  <sheetFormatPr defaultColWidth="11.421875" defaultRowHeight="15"/>
  <cols>
    <col min="1" max="1" width="2.421875" style="0" customWidth="1"/>
    <col min="2" max="2" width="5.7109375" style="0" customWidth="1"/>
    <col min="3" max="3" width="24.421875" style="0" bestFit="1" customWidth="1"/>
    <col min="4" max="4" width="14.7109375" style="0" bestFit="1" customWidth="1"/>
    <col min="5" max="5" width="9.28125" style="0" customWidth="1"/>
    <col min="6" max="6" width="10.00390625" style="0" customWidth="1"/>
  </cols>
  <sheetData>
    <row r="2" spans="2:8" ht="15.75">
      <c r="B2" s="3"/>
      <c r="C2" s="3"/>
      <c r="D2" s="3"/>
      <c r="E2" s="3"/>
      <c r="F2" s="3"/>
      <c r="G2" s="3"/>
      <c r="H2" s="3"/>
    </row>
    <row r="3" spans="2:8" ht="15.75">
      <c r="B3" s="3"/>
      <c r="C3" s="3"/>
      <c r="D3" s="3"/>
      <c r="E3" s="3"/>
      <c r="F3" s="3"/>
      <c r="G3" s="3"/>
      <c r="H3" s="3"/>
    </row>
    <row r="4" spans="3:8" ht="15">
      <c r="C4" s="46" t="s">
        <v>18</v>
      </c>
      <c r="D4" s="26" t="s">
        <v>4</v>
      </c>
      <c r="E4" s="90" t="s">
        <v>76</v>
      </c>
      <c r="F4" s="32"/>
      <c r="G4" s="32"/>
      <c r="H4" s="34"/>
    </row>
    <row r="5" spans="2:8" ht="15">
      <c r="B5" s="26">
        <v>1</v>
      </c>
      <c r="C5" s="89" t="s">
        <v>34</v>
      </c>
      <c r="D5" s="89" t="s">
        <v>30</v>
      </c>
      <c r="E5" s="27">
        <v>29</v>
      </c>
      <c r="F5" s="34"/>
      <c r="G5" s="34"/>
      <c r="H5" s="34"/>
    </row>
    <row r="6" spans="2:8" ht="15">
      <c r="B6" s="26">
        <v>2</v>
      </c>
      <c r="C6" s="25" t="s">
        <v>37</v>
      </c>
      <c r="D6" s="25" t="s">
        <v>36</v>
      </c>
      <c r="E6" s="26">
        <v>21</v>
      </c>
      <c r="F6" s="34"/>
      <c r="G6" s="34"/>
      <c r="H6" s="34"/>
    </row>
    <row r="7" spans="2:8" ht="15">
      <c r="B7" s="26">
        <v>3</v>
      </c>
      <c r="C7" s="25" t="s">
        <v>23</v>
      </c>
      <c r="D7" s="25" t="s">
        <v>20</v>
      </c>
      <c r="E7" s="26">
        <v>16</v>
      </c>
      <c r="F7" s="34"/>
      <c r="G7" s="34"/>
      <c r="H7" s="34"/>
    </row>
    <row r="8" spans="2:8" ht="15">
      <c r="B8" s="26">
        <v>4</v>
      </c>
      <c r="C8" s="25" t="s">
        <v>50</v>
      </c>
      <c r="D8" s="25" t="s">
        <v>47</v>
      </c>
      <c r="E8" s="26">
        <v>11</v>
      </c>
      <c r="F8" s="34"/>
      <c r="G8" s="34"/>
      <c r="H8" s="34"/>
    </row>
    <row r="9" spans="2:8" ht="15">
      <c r="B9" s="26">
        <v>5</v>
      </c>
      <c r="C9" s="25" t="s">
        <v>27</v>
      </c>
      <c r="D9" s="25" t="s">
        <v>25</v>
      </c>
      <c r="E9" s="26">
        <v>9</v>
      </c>
      <c r="F9" s="34"/>
      <c r="G9" s="34"/>
      <c r="H9" s="34"/>
    </row>
    <row r="10" spans="2:8" ht="15">
      <c r="B10" s="26"/>
      <c r="C10" s="25" t="s">
        <v>70</v>
      </c>
      <c r="D10" s="25" t="s">
        <v>47</v>
      </c>
      <c r="E10" s="26">
        <v>9</v>
      </c>
      <c r="F10" s="34"/>
      <c r="G10" s="34"/>
      <c r="H10" s="34"/>
    </row>
    <row r="11" spans="2:8" ht="15">
      <c r="B11" s="26"/>
      <c r="C11" s="25" t="s">
        <v>33</v>
      </c>
      <c r="D11" s="25" t="s">
        <v>30</v>
      </c>
      <c r="E11" s="26">
        <v>9</v>
      </c>
      <c r="F11" s="34"/>
      <c r="G11" s="34"/>
      <c r="H11" s="34"/>
    </row>
    <row r="12" spans="2:8" ht="15">
      <c r="B12" s="26">
        <v>8</v>
      </c>
      <c r="C12" s="25" t="s">
        <v>26</v>
      </c>
      <c r="D12" s="25" t="s">
        <v>25</v>
      </c>
      <c r="E12" s="26">
        <v>8</v>
      </c>
      <c r="F12" s="34"/>
      <c r="G12" s="34"/>
      <c r="H12" s="34"/>
    </row>
    <row r="13" spans="2:8" ht="15">
      <c r="B13" s="26"/>
      <c r="C13" s="25" t="s">
        <v>54</v>
      </c>
      <c r="D13" s="25" t="s">
        <v>53</v>
      </c>
      <c r="E13" s="26">
        <v>8</v>
      </c>
      <c r="F13" s="33"/>
      <c r="G13" s="32"/>
      <c r="H13" s="34"/>
    </row>
    <row r="14" spans="2:8" ht="15">
      <c r="B14" s="26">
        <v>10</v>
      </c>
      <c r="C14" s="25" t="s">
        <v>43</v>
      </c>
      <c r="D14" s="25" t="s">
        <v>41</v>
      </c>
      <c r="E14" s="26">
        <v>7</v>
      </c>
      <c r="F14" s="33"/>
      <c r="G14" s="32"/>
      <c r="H14" s="34"/>
    </row>
    <row r="15" spans="2:8" ht="15">
      <c r="B15" s="26"/>
      <c r="C15" s="25" t="s">
        <v>38</v>
      </c>
      <c r="D15" s="25" t="s">
        <v>36</v>
      </c>
      <c r="E15" s="26">
        <v>7</v>
      </c>
      <c r="F15" s="32"/>
      <c r="G15" s="32"/>
      <c r="H15" s="34"/>
    </row>
    <row r="16" spans="2:8" ht="15">
      <c r="B16" s="26"/>
      <c r="C16" s="25" t="s">
        <v>57</v>
      </c>
      <c r="D16" s="25" t="s">
        <v>58</v>
      </c>
      <c r="E16" s="26">
        <v>7</v>
      </c>
      <c r="F16" s="34"/>
      <c r="G16" s="34"/>
      <c r="H16" s="34"/>
    </row>
    <row r="17" spans="2:8" ht="15">
      <c r="B17" s="26">
        <v>13</v>
      </c>
      <c r="C17" s="25" t="s">
        <v>44</v>
      </c>
      <c r="D17" s="25" t="s">
        <v>41</v>
      </c>
      <c r="E17" s="26">
        <v>6</v>
      </c>
      <c r="F17" s="34"/>
      <c r="G17" s="34"/>
      <c r="H17" s="34"/>
    </row>
    <row r="18" spans="2:8" ht="15">
      <c r="B18" s="26"/>
      <c r="C18" s="25" t="s">
        <v>24</v>
      </c>
      <c r="D18" s="25" t="s">
        <v>25</v>
      </c>
      <c r="E18" s="26">
        <v>6</v>
      </c>
      <c r="F18" s="34"/>
      <c r="G18" s="34"/>
      <c r="H18" s="34"/>
    </row>
    <row r="19" spans="2:8" ht="15">
      <c r="B19" s="26"/>
      <c r="C19" s="25" t="s">
        <v>69</v>
      </c>
      <c r="D19" s="25" t="s">
        <v>53</v>
      </c>
      <c r="E19" s="26">
        <v>6</v>
      </c>
      <c r="F19" s="34"/>
      <c r="G19" s="34"/>
      <c r="H19" s="34"/>
    </row>
    <row r="20" spans="2:8" ht="15">
      <c r="B20" s="26"/>
      <c r="C20" s="25" t="s">
        <v>29</v>
      </c>
      <c r="D20" s="25" t="s">
        <v>30</v>
      </c>
      <c r="E20" s="26">
        <v>6</v>
      </c>
      <c r="F20" s="34"/>
      <c r="G20" s="34"/>
      <c r="H20" s="34"/>
    </row>
    <row r="21" spans="2:8" ht="15">
      <c r="B21" s="26">
        <v>17</v>
      </c>
      <c r="C21" s="25" t="s">
        <v>42</v>
      </c>
      <c r="D21" s="25" t="s">
        <v>41</v>
      </c>
      <c r="E21" s="26">
        <v>5</v>
      </c>
      <c r="F21" s="34"/>
      <c r="G21" s="34"/>
      <c r="H21" s="34"/>
    </row>
    <row r="22" spans="2:8" ht="15">
      <c r="B22" s="26"/>
      <c r="C22" s="25" t="s">
        <v>73</v>
      </c>
      <c r="D22" s="25" t="s">
        <v>41</v>
      </c>
      <c r="E22" s="26">
        <v>5</v>
      </c>
      <c r="F22" s="34"/>
      <c r="G22" s="34"/>
      <c r="H22" s="34"/>
    </row>
    <row r="23" spans="2:8" ht="15">
      <c r="B23" s="26"/>
      <c r="C23" s="25" t="s">
        <v>72</v>
      </c>
      <c r="D23" s="25" t="s">
        <v>41</v>
      </c>
      <c r="E23" s="26">
        <v>5</v>
      </c>
      <c r="F23" s="34"/>
      <c r="G23" s="34"/>
      <c r="H23" s="34"/>
    </row>
    <row r="24" spans="2:8" ht="15">
      <c r="B24" s="26"/>
      <c r="C24" s="25" t="s">
        <v>85</v>
      </c>
      <c r="D24" s="25" t="s">
        <v>25</v>
      </c>
      <c r="E24" s="26">
        <v>5</v>
      </c>
      <c r="F24" s="34"/>
      <c r="G24" s="34"/>
      <c r="H24" s="34"/>
    </row>
    <row r="25" spans="2:8" ht="15">
      <c r="B25" s="26"/>
      <c r="C25" s="25" t="s">
        <v>51</v>
      </c>
      <c r="D25" s="25" t="s">
        <v>47</v>
      </c>
      <c r="E25" s="26">
        <v>5</v>
      </c>
      <c r="F25" s="34"/>
      <c r="G25" s="34"/>
      <c r="H25" s="34"/>
    </row>
    <row r="26" spans="2:8" ht="15">
      <c r="B26" s="26"/>
      <c r="C26" s="25" t="s">
        <v>35</v>
      </c>
      <c r="D26" s="25" t="s">
        <v>36</v>
      </c>
      <c r="E26" s="26">
        <v>5</v>
      </c>
      <c r="F26" s="34"/>
      <c r="G26" s="34"/>
      <c r="H26" s="34"/>
    </row>
    <row r="27" spans="2:8" ht="15">
      <c r="B27" s="26"/>
      <c r="C27" s="25" t="s">
        <v>63</v>
      </c>
      <c r="D27" s="25" t="s">
        <v>36</v>
      </c>
      <c r="E27" s="26">
        <v>5</v>
      </c>
      <c r="F27" s="33"/>
      <c r="G27" s="32"/>
      <c r="H27" s="34"/>
    </row>
    <row r="28" spans="2:8" ht="15">
      <c r="B28" s="26"/>
      <c r="C28" s="25" t="s">
        <v>65</v>
      </c>
      <c r="D28" s="25" t="s">
        <v>36</v>
      </c>
      <c r="E28" s="26">
        <v>5</v>
      </c>
      <c r="F28" s="33"/>
      <c r="G28" s="32"/>
      <c r="H28" s="34"/>
    </row>
    <row r="29" spans="2:8" ht="15">
      <c r="B29" s="26">
        <v>25</v>
      </c>
      <c r="C29" s="25" t="s">
        <v>40</v>
      </c>
      <c r="D29" s="25" t="s">
        <v>41</v>
      </c>
      <c r="E29" s="26">
        <v>4</v>
      </c>
      <c r="F29" s="33"/>
      <c r="G29" s="32"/>
      <c r="H29" s="34"/>
    </row>
    <row r="30" spans="2:8" ht="15">
      <c r="B30" s="26"/>
      <c r="C30" s="25" t="s">
        <v>66</v>
      </c>
      <c r="D30" s="25" t="s">
        <v>25</v>
      </c>
      <c r="E30" s="26">
        <v>4</v>
      </c>
      <c r="F30" s="34"/>
      <c r="G30" s="34"/>
      <c r="H30" s="34"/>
    </row>
    <row r="31" spans="2:8" ht="15">
      <c r="B31" s="26"/>
      <c r="C31" s="25" t="s">
        <v>56</v>
      </c>
      <c r="D31" s="25" t="s">
        <v>53</v>
      </c>
      <c r="E31" s="26">
        <v>4</v>
      </c>
      <c r="F31" s="32"/>
      <c r="G31" s="32"/>
      <c r="H31" s="34"/>
    </row>
    <row r="32" spans="2:8" ht="15">
      <c r="B32" s="26"/>
      <c r="C32" s="25" t="s">
        <v>48</v>
      </c>
      <c r="D32" s="25" t="s">
        <v>47</v>
      </c>
      <c r="E32" s="26">
        <v>4</v>
      </c>
      <c r="F32" s="34"/>
      <c r="G32" s="34"/>
      <c r="H32" s="34"/>
    </row>
    <row r="33" spans="2:8" ht="15">
      <c r="B33" s="26"/>
      <c r="C33" s="25" t="s">
        <v>46</v>
      </c>
      <c r="D33" s="25" t="s">
        <v>47</v>
      </c>
      <c r="E33" s="26">
        <v>4</v>
      </c>
      <c r="F33" s="34"/>
      <c r="G33" s="34"/>
      <c r="H33" s="34"/>
    </row>
    <row r="34" spans="2:8" ht="15">
      <c r="B34" s="26"/>
      <c r="C34" s="25" t="s">
        <v>62</v>
      </c>
      <c r="D34" s="25" t="s">
        <v>36</v>
      </c>
      <c r="E34" s="26">
        <v>4</v>
      </c>
      <c r="F34" s="34"/>
      <c r="G34" s="34"/>
      <c r="H34" s="34"/>
    </row>
    <row r="35" spans="2:8" ht="15">
      <c r="B35" s="26"/>
      <c r="C35" s="25" t="s">
        <v>39</v>
      </c>
      <c r="D35" s="25" t="s">
        <v>36</v>
      </c>
      <c r="E35" s="26">
        <v>4</v>
      </c>
      <c r="F35" s="34"/>
      <c r="G35" s="34"/>
      <c r="H35" s="34"/>
    </row>
    <row r="36" spans="2:8" ht="15">
      <c r="B36" s="26"/>
      <c r="C36" s="25" t="s">
        <v>60</v>
      </c>
      <c r="D36" s="25" t="s">
        <v>30</v>
      </c>
      <c r="E36" s="26">
        <v>4</v>
      </c>
      <c r="F36" s="34"/>
      <c r="G36" s="34"/>
      <c r="H36" s="34"/>
    </row>
    <row r="37" spans="2:8" ht="15">
      <c r="B37" s="26">
        <v>33</v>
      </c>
      <c r="C37" s="25" t="s">
        <v>74</v>
      </c>
      <c r="D37" s="25" t="s">
        <v>41</v>
      </c>
      <c r="E37" s="26">
        <v>3</v>
      </c>
      <c r="F37" s="34"/>
      <c r="G37" s="34"/>
      <c r="H37" s="34"/>
    </row>
    <row r="38" spans="2:8" ht="15">
      <c r="B38" s="26"/>
      <c r="C38" s="25" t="s">
        <v>75</v>
      </c>
      <c r="D38" s="25" t="s">
        <v>41</v>
      </c>
      <c r="E38" s="26">
        <v>3</v>
      </c>
      <c r="F38" s="34"/>
      <c r="G38" s="34"/>
      <c r="H38" s="34"/>
    </row>
    <row r="39" spans="2:8" ht="15">
      <c r="B39" s="26"/>
      <c r="C39" s="25" t="s">
        <v>45</v>
      </c>
      <c r="D39" s="25" t="s">
        <v>41</v>
      </c>
      <c r="E39" s="26">
        <v>3</v>
      </c>
      <c r="F39" s="34"/>
      <c r="G39" s="34"/>
      <c r="H39" s="34"/>
    </row>
    <row r="40" spans="2:8" ht="15">
      <c r="B40" s="26"/>
      <c r="C40" s="25" t="s">
        <v>28</v>
      </c>
      <c r="D40" s="25" t="s">
        <v>25</v>
      </c>
      <c r="E40" s="26">
        <v>3</v>
      </c>
      <c r="F40" s="34"/>
      <c r="G40" s="34"/>
      <c r="H40" s="34"/>
    </row>
    <row r="41" spans="2:8" ht="15">
      <c r="B41" s="26"/>
      <c r="C41" s="25" t="s">
        <v>21</v>
      </c>
      <c r="D41" s="25" t="s">
        <v>20</v>
      </c>
      <c r="E41" s="26">
        <v>3</v>
      </c>
      <c r="F41" s="34"/>
      <c r="G41" s="34"/>
      <c r="H41" s="34"/>
    </row>
    <row r="42" spans="2:8" ht="15">
      <c r="B42" s="26"/>
      <c r="C42" s="25" t="s">
        <v>52</v>
      </c>
      <c r="D42" s="25" t="s">
        <v>53</v>
      </c>
      <c r="E42" s="26">
        <v>3</v>
      </c>
      <c r="F42" s="34"/>
      <c r="G42" s="34"/>
      <c r="H42" s="34"/>
    </row>
    <row r="43" spans="2:8" ht="15">
      <c r="B43" s="26">
        <v>39</v>
      </c>
      <c r="C43" s="25" t="s">
        <v>109</v>
      </c>
      <c r="D43" s="25" t="s">
        <v>36</v>
      </c>
      <c r="E43" s="26">
        <v>3</v>
      </c>
      <c r="F43" s="34"/>
      <c r="G43" s="34"/>
      <c r="H43" s="34"/>
    </row>
    <row r="44" spans="2:8" ht="15">
      <c r="B44" s="26"/>
      <c r="C44" s="25" t="s">
        <v>31</v>
      </c>
      <c r="D44" s="25" t="s">
        <v>30</v>
      </c>
      <c r="E44" s="26">
        <v>3</v>
      </c>
      <c r="F44" s="33"/>
      <c r="G44" s="32"/>
      <c r="H44" s="34"/>
    </row>
    <row r="45" spans="2:8" ht="15">
      <c r="B45" s="26"/>
      <c r="C45" s="25" t="s">
        <v>32</v>
      </c>
      <c r="D45" s="25" t="s">
        <v>30</v>
      </c>
      <c r="E45" s="26">
        <v>3</v>
      </c>
      <c r="F45" s="33"/>
      <c r="G45" s="32"/>
      <c r="H45" s="34"/>
    </row>
    <row r="46" spans="2:8" ht="15">
      <c r="B46" s="26">
        <v>42</v>
      </c>
      <c r="C46" s="25" t="s">
        <v>84</v>
      </c>
      <c r="D46" s="25" t="s">
        <v>25</v>
      </c>
      <c r="E46" s="26">
        <v>2</v>
      </c>
      <c r="F46" s="34"/>
      <c r="G46" s="34"/>
      <c r="H46" s="34"/>
    </row>
    <row r="47" spans="2:8" ht="15">
      <c r="B47" s="26"/>
      <c r="C47" s="25" t="s">
        <v>77</v>
      </c>
      <c r="D47" s="25" t="s">
        <v>20</v>
      </c>
      <c r="E47" s="26">
        <v>2</v>
      </c>
      <c r="F47" s="34"/>
      <c r="G47" s="34"/>
      <c r="H47" s="34"/>
    </row>
    <row r="48" spans="2:8" ht="15">
      <c r="B48" s="26"/>
      <c r="C48" s="25" t="s">
        <v>114</v>
      </c>
      <c r="D48" s="25" t="s">
        <v>20</v>
      </c>
      <c r="E48" s="26">
        <v>2</v>
      </c>
      <c r="F48" s="34"/>
      <c r="G48" s="34"/>
      <c r="H48" s="34"/>
    </row>
    <row r="49" spans="2:8" ht="15">
      <c r="B49" s="26"/>
      <c r="C49" s="25" t="s">
        <v>67</v>
      </c>
      <c r="D49" s="25" t="s">
        <v>53</v>
      </c>
      <c r="E49" s="26">
        <v>2</v>
      </c>
      <c r="F49" s="34"/>
      <c r="G49" s="34"/>
      <c r="H49" s="34"/>
    </row>
    <row r="50" spans="2:8" ht="15">
      <c r="B50" s="26"/>
      <c r="C50" s="25" t="s">
        <v>68</v>
      </c>
      <c r="D50" s="25" t="s">
        <v>53</v>
      </c>
      <c r="E50" s="26">
        <v>2</v>
      </c>
      <c r="F50" s="34"/>
      <c r="G50" s="34"/>
      <c r="H50" s="34"/>
    </row>
    <row r="51" spans="2:8" ht="15">
      <c r="B51" s="26"/>
      <c r="C51" s="25" t="s">
        <v>49</v>
      </c>
      <c r="D51" s="25" t="s">
        <v>47</v>
      </c>
      <c r="E51" s="26">
        <v>2</v>
      </c>
      <c r="F51" s="34"/>
      <c r="G51" s="34"/>
      <c r="H51" s="34"/>
    </row>
    <row r="52" spans="2:8" ht="15">
      <c r="B52" s="26">
        <v>48</v>
      </c>
      <c r="C52" s="25" t="s">
        <v>61</v>
      </c>
      <c r="D52" s="25" t="s">
        <v>36</v>
      </c>
      <c r="E52" s="26">
        <v>2</v>
      </c>
      <c r="F52" s="34"/>
      <c r="G52" s="34"/>
      <c r="H52" s="34"/>
    </row>
    <row r="53" spans="2:8" ht="15">
      <c r="B53" s="26"/>
      <c r="C53" s="25" t="s">
        <v>64</v>
      </c>
      <c r="D53" s="25" t="s">
        <v>36</v>
      </c>
      <c r="E53" s="26">
        <v>2</v>
      </c>
      <c r="F53" s="34"/>
      <c r="G53" s="34"/>
      <c r="H53" s="34"/>
    </row>
    <row r="54" spans="2:8" ht="15">
      <c r="B54" s="26"/>
      <c r="C54" s="25" t="s">
        <v>110</v>
      </c>
      <c r="D54" s="25" t="s">
        <v>36</v>
      </c>
      <c r="E54" s="26">
        <v>2</v>
      </c>
      <c r="F54" s="34"/>
      <c r="G54" s="34"/>
      <c r="H54" s="34"/>
    </row>
    <row r="55" spans="2:8" ht="15">
      <c r="B55" s="26"/>
      <c r="C55" s="25" t="s">
        <v>59</v>
      </c>
      <c r="D55" s="25" t="s">
        <v>58</v>
      </c>
      <c r="E55" s="26">
        <v>2</v>
      </c>
      <c r="F55" s="34"/>
      <c r="G55" s="34"/>
      <c r="H55" s="34"/>
    </row>
    <row r="56" spans="2:8" ht="15">
      <c r="B56" s="26"/>
      <c r="C56" s="29" t="s">
        <v>92</v>
      </c>
      <c r="D56" s="25" t="s">
        <v>58</v>
      </c>
      <c r="E56" s="26">
        <v>2</v>
      </c>
      <c r="F56" s="34"/>
      <c r="G56" s="34"/>
      <c r="H56" s="34"/>
    </row>
    <row r="57" spans="2:8" ht="15">
      <c r="B57" s="26">
        <v>53</v>
      </c>
      <c r="C57" s="25" t="s">
        <v>78</v>
      </c>
      <c r="D57" s="25" t="s">
        <v>41</v>
      </c>
      <c r="E57" s="26">
        <v>1</v>
      </c>
      <c r="F57" s="34"/>
      <c r="G57" s="34"/>
      <c r="H57" s="34"/>
    </row>
    <row r="58" spans="2:8" ht="15">
      <c r="B58" s="26"/>
      <c r="C58" s="25" t="s">
        <v>91</v>
      </c>
      <c r="D58" s="25" t="s">
        <v>25</v>
      </c>
      <c r="E58" s="26">
        <v>1</v>
      </c>
      <c r="F58" s="34"/>
      <c r="G58" s="34"/>
      <c r="H58" s="34"/>
    </row>
    <row r="59" spans="2:8" ht="15">
      <c r="B59" s="26"/>
      <c r="C59" s="25" t="s">
        <v>19</v>
      </c>
      <c r="D59" s="25" t="s">
        <v>20</v>
      </c>
      <c r="E59" s="26">
        <v>1</v>
      </c>
      <c r="F59" s="34"/>
      <c r="G59" s="34"/>
      <c r="H59" s="34"/>
    </row>
    <row r="60" spans="2:8" ht="15">
      <c r="B60" s="26"/>
      <c r="C60" s="25" t="s">
        <v>22</v>
      </c>
      <c r="D60" s="25" t="s">
        <v>20</v>
      </c>
      <c r="E60" s="26">
        <v>1</v>
      </c>
      <c r="F60" s="34"/>
      <c r="G60" s="34"/>
      <c r="H60" s="34"/>
    </row>
    <row r="61" spans="2:8" ht="15">
      <c r="B61" s="26"/>
      <c r="C61" s="25" t="s">
        <v>113</v>
      </c>
      <c r="D61" s="25" t="s">
        <v>20</v>
      </c>
      <c r="E61" s="26">
        <v>1</v>
      </c>
      <c r="F61" s="34"/>
      <c r="G61" s="34"/>
      <c r="H61" s="34"/>
    </row>
    <row r="62" spans="2:8" ht="15">
      <c r="B62" s="26"/>
      <c r="C62" s="25" t="s">
        <v>55</v>
      </c>
      <c r="D62" s="25" t="s">
        <v>53</v>
      </c>
      <c r="E62" s="26">
        <v>1</v>
      </c>
      <c r="F62" s="34"/>
      <c r="G62" s="34"/>
      <c r="H62" s="34"/>
    </row>
    <row r="63" spans="2:8" ht="15">
      <c r="B63" s="26"/>
      <c r="C63" s="25" t="s">
        <v>79</v>
      </c>
      <c r="D63" s="25" t="s">
        <v>47</v>
      </c>
      <c r="E63" s="26">
        <v>1</v>
      </c>
      <c r="F63" s="34"/>
      <c r="G63" s="34"/>
      <c r="H63" s="34"/>
    </row>
    <row r="64" spans="2:8" ht="15">
      <c r="B64" s="26"/>
      <c r="C64" s="25" t="s">
        <v>80</v>
      </c>
      <c r="D64" s="25" t="s">
        <v>47</v>
      </c>
      <c r="E64" s="26">
        <v>1</v>
      </c>
      <c r="F64" s="34"/>
      <c r="G64" s="34"/>
      <c r="H64" s="34"/>
    </row>
    <row r="65" spans="2:8" ht="15">
      <c r="B65" s="26"/>
      <c r="C65" s="25" t="s">
        <v>81</v>
      </c>
      <c r="D65" s="25" t="s">
        <v>47</v>
      </c>
      <c r="E65" s="26">
        <v>1</v>
      </c>
      <c r="F65" s="34"/>
      <c r="G65" s="34"/>
      <c r="H65" s="34"/>
    </row>
    <row r="66" spans="2:8" ht="15">
      <c r="B66" s="26"/>
      <c r="C66" s="25" t="s">
        <v>71</v>
      </c>
      <c r="D66" s="25" t="s">
        <v>47</v>
      </c>
      <c r="E66" s="26">
        <v>1</v>
      </c>
      <c r="F66" s="34"/>
      <c r="G66" s="34"/>
      <c r="H66" s="34"/>
    </row>
    <row r="67" spans="2:8" ht="15">
      <c r="B67" s="26"/>
      <c r="C67" s="25" t="s">
        <v>111</v>
      </c>
      <c r="D67" s="25" t="s">
        <v>47</v>
      </c>
      <c r="E67" s="26">
        <v>1</v>
      </c>
      <c r="F67" s="34"/>
      <c r="G67" s="34"/>
      <c r="H67" s="34"/>
    </row>
    <row r="68" spans="2:8" ht="15">
      <c r="B68" s="26"/>
      <c r="C68" s="25" t="s">
        <v>112</v>
      </c>
      <c r="D68" s="25" t="s">
        <v>47</v>
      </c>
      <c r="E68" s="26">
        <v>1</v>
      </c>
      <c r="F68" s="34"/>
      <c r="G68" s="34"/>
      <c r="H68" s="34"/>
    </row>
    <row r="69" spans="2:8" ht="15">
      <c r="B69" s="26"/>
      <c r="C69" s="25" t="s">
        <v>82</v>
      </c>
      <c r="D69" s="25" t="s">
        <v>58</v>
      </c>
      <c r="E69" s="31">
        <v>1</v>
      </c>
      <c r="F69" s="34"/>
      <c r="G69" s="34"/>
      <c r="H69" s="34"/>
    </row>
    <row r="70" spans="2:8" ht="15">
      <c r="B70" s="26"/>
      <c r="C70" s="25" t="s">
        <v>83</v>
      </c>
      <c r="D70" s="25" t="s">
        <v>58</v>
      </c>
      <c r="E70" s="26">
        <v>1</v>
      </c>
      <c r="F70" s="34"/>
      <c r="G70" s="34"/>
      <c r="H70" s="34"/>
    </row>
    <row r="71" spans="2:8" ht="15">
      <c r="B71" s="26"/>
      <c r="C71" s="29" t="s">
        <v>115</v>
      </c>
      <c r="D71" s="25" t="s">
        <v>58</v>
      </c>
      <c r="E71" s="26">
        <v>1</v>
      </c>
      <c r="F71" s="34"/>
      <c r="G71" s="34"/>
      <c r="H71" s="34"/>
    </row>
    <row r="72" spans="5:8" ht="15">
      <c r="E72" s="24">
        <f>SUM(E5:E71)</f>
        <v>301</v>
      </c>
      <c r="F72" s="34"/>
      <c r="G72" s="34"/>
      <c r="H72" s="34"/>
    </row>
    <row r="73" spans="6:8" ht="15">
      <c r="F73" s="34"/>
      <c r="G73" s="34"/>
      <c r="H73" s="34"/>
    </row>
  </sheetData>
  <sheetProtection/>
  <printOptions/>
  <pageMargins left="0.875" right="0.4375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I15"/>
  <sheetViews>
    <sheetView tabSelected="1" zoomScalePageLayoutView="0" workbookViewId="0" topLeftCell="A1">
      <selection activeCell="B7" sqref="B7"/>
    </sheetView>
  </sheetViews>
  <sheetFormatPr defaultColWidth="11.421875" defaultRowHeight="15"/>
  <cols>
    <col min="4" max="4" width="18.28125" style="0" bestFit="1" customWidth="1"/>
    <col min="5" max="5" width="19.57421875" style="0" customWidth="1"/>
  </cols>
  <sheetData>
    <row r="3" spans="2:9" ht="15.75">
      <c r="B3" s="3"/>
      <c r="C3" s="3"/>
      <c r="D3" s="3"/>
      <c r="E3" s="3"/>
      <c r="F3" s="3"/>
      <c r="G3" s="3"/>
      <c r="H3" s="3"/>
      <c r="I3" s="3"/>
    </row>
    <row r="4" spans="2:9" ht="15.75">
      <c r="B4" s="3"/>
      <c r="C4" s="3"/>
      <c r="D4" s="3"/>
      <c r="E4" s="3"/>
      <c r="F4" s="3"/>
      <c r="G4" s="3"/>
      <c r="H4" s="3"/>
      <c r="I4" s="3"/>
    </row>
    <row r="5" spans="2:9" ht="16.5" thickBot="1">
      <c r="B5" s="3"/>
      <c r="C5" s="3"/>
      <c r="D5" s="3"/>
      <c r="E5" s="3"/>
      <c r="F5" s="3"/>
      <c r="G5" s="3"/>
      <c r="H5" s="3"/>
      <c r="I5" s="3"/>
    </row>
    <row r="6" spans="3:9" ht="16.5" thickBot="1">
      <c r="C6" s="53" t="s">
        <v>103</v>
      </c>
      <c r="D6" s="54"/>
      <c r="E6" s="39" t="s">
        <v>104</v>
      </c>
      <c r="F6" s="39" t="s">
        <v>76</v>
      </c>
      <c r="G6" s="52"/>
      <c r="H6" s="52"/>
      <c r="I6" s="52"/>
    </row>
    <row r="7" spans="3:9" ht="16.5" thickBot="1">
      <c r="C7" s="83" t="s">
        <v>93</v>
      </c>
      <c r="D7" s="84"/>
      <c r="E7" s="81" t="s">
        <v>105</v>
      </c>
      <c r="F7" s="82">
        <v>24</v>
      </c>
      <c r="G7" s="49"/>
      <c r="H7" s="49"/>
      <c r="I7" s="50"/>
    </row>
    <row r="8" spans="3:9" ht="16.5" thickBot="1">
      <c r="C8" s="85" t="s">
        <v>12</v>
      </c>
      <c r="D8" s="86"/>
      <c r="E8" s="35" t="s">
        <v>102</v>
      </c>
      <c r="F8" s="37">
        <v>25</v>
      </c>
      <c r="G8" s="49"/>
      <c r="H8" s="49"/>
      <c r="I8" s="49"/>
    </row>
    <row r="9" spans="3:9" ht="16.5" thickBot="1">
      <c r="C9" s="85" t="s">
        <v>0</v>
      </c>
      <c r="D9" s="86"/>
      <c r="E9" s="35" t="s">
        <v>106</v>
      </c>
      <c r="F9" s="36">
        <v>26</v>
      </c>
      <c r="G9" s="49"/>
      <c r="H9" s="49"/>
      <c r="I9" s="49"/>
    </row>
    <row r="10" spans="3:9" ht="16.5" thickBot="1">
      <c r="C10" s="85" t="s">
        <v>2</v>
      </c>
      <c r="D10" s="86"/>
      <c r="E10" s="41" t="s">
        <v>99</v>
      </c>
      <c r="F10" s="38">
        <v>35</v>
      </c>
      <c r="G10" s="49"/>
      <c r="H10" s="49"/>
      <c r="I10" s="49"/>
    </row>
    <row r="11" spans="3:9" ht="16.5" thickBot="1">
      <c r="C11" s="85" t="s">
        <v>90</v>
      </c>
      <c r="D11" s="86"/>
      <c r="E11" s="35" t="s">
        <v>100</v>
      </c>
      <c r="F11" s="37">
        <v>41</v>
      </c>
      <c r="G11" s="49"/>
      <c r="H11" s="49"/>
      <c r="I11" s="49"/>
    </row>
    <row r="12" spans="3:6" ht="16.5" thickBot="1">
      <c r="C12" s="85" t="s">
        <v>3</v>
      </c>
      <c r="D12" s="86"/>
      <c r="E12" s="40" t="s">
        <v>108</v>
      </c>
      <c r="F12" s="37">
        <v>42</v>
      </c>
    </row>
    <row r="13" spans="3:6" ht="16.5" thickBot="1">
      <c r="C13" s="85" t="s">
        <v>1</v>
      </c>
      <c r="D13" s="86"/>
      <c r="E13" s="35" t="s">
        <v>101</v>
      </c>
      <c r="F13" s="36">
        <v>48</v>
      </c>
    </row>
    <row r="14" spans="3:6" ht="16.5" thickBot="1">
      <c r="C14" s="85" t="s">
        <v>122</v>
      </c>
      <c r="D14" s="86"/>
      <c r="E14" s="35" t="s">
        <v>107</v>
      </c>
      <c r="F14" s="37">
        <v>60</v>
      </c>
    </row>
    <row r="15" ht="15">
      <c r="F15" s="24">
        <f>SUM(F7:F14)</f>
        <v>301</v>
      </c>
    </row>
  </sheetData>
  <sheetProtection/>
  <mergeCells count="9">
    <mergeCell ref="C12:D12"/>
    <mergeCell ref="C13:D13"/>
    <mergeCell ref="C14:D14"/>
    <mergeCell ref="C6:D6"/>
    <mergeCell ref="C8:D8"/>
    <mergeCell ref="C7:D7"/>
    <mergeCell ref="C9:D9"/>
    <mergeCell ref="C10:D10"/>
    <mergeCell ref="C11:D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H5"/>
  <sheetViews>
    <sheetView zoomScalePageLayoutView="0" workbookViewId="0" topLeftCell="A1">
      <selection activeCell="G11" sqref="G11"/>
    </sheetView>
  </sheetViews>
  <sheetFormatPr defaultColWidth="11.421875" defaultRowHeight="15"/>
  <sheetData>
    <row r="4" spans="2:8" ht="15">
      <c r="B4" s="47" t="s">
        <v>124</v>
      </c>
      <c r="C4" s="47"/>
      <c r="D4" s="47"/>
      <c r="E4" s="47"/>
      <c r="F4" s="47"/>
      <c r="G4" s="47"/>
      <c r="H4" s="47"/>
    </row>
    <row r="5" spans="2:8" ht="15">
      <c r="B5" s="47"/>
      <c r="C5" s="47"/>
      <c r="D5" s="47"/>
      <c r="E5" s="47"/>
      <c r="F5" s="47"/>
      <c r="G5" s="47"/>
      <c r="H5" s="47"/>
    </row>
  </sheetData>
  <sheetProtection/>
  <mergeCells count="1">
    <mergeCell ref="B4:H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Q85"/>
  <sheetViews>
    <sheetView zoomScale="85" zoomScaleNormal="85" zoomScalePageLayoutView="0" workbookViewId="0" topLeftCell="A10">
      <selection activeCell="L21" sqref="L21"/>
    </sheetView>
  </sheetViews>
  <sheetFormatPr defaultColWidth="11.421875" defaultRowHeight="15"/>
  <cols>
    <col min="2" max="2" width="33.7109375" style="0" bestFit="1" customWidth="1"/>
    <col min="3" max="3" width="14.7109375" style="0" bestFit="1" customWidth="1"/>
    <col min="6" max="6" width="24.421875" style="0" bestFit="1" customWidth="1"/>
    <col min="7" max="7" width="14.7109375" style="0" bestFit="1" customWidth="1"/>
    <col min="12" max="12" width="18.421875" style="0" bestFit="1" customWidth="1"/>
    <col min="13" max="13" width="6.8515625" style="0" customWidth="1"/>
    <col min="16" max="16" width="6.28125" style="0" customWidth="1"/>
  </cols>
  <sheetData>
    <row r="2" spans="2:17" ht="15">
      <c r="B2" s="34"/>
      <c r="C2" s="34"/>
      <c r="D2" s="34"/>
      <c r="E2" s="34"/>
      <c r="F2" s="34"/>
      <c r="G2" s="34"/>
      <c r="H2" s="34"/>
      <c r="I2" s="34"/>
      <c r="K2" s="32"/>
      <c r="L2" s="79"/>
      <c r="M2" s="79"/>
      <c r="N2" s="42"/>
      <c r="O2" s="79"/>
      <c r="P2" s="79"/>
      <c r="Q2" s="42"/>
    </row>
    <row r="3" spans="2:17" ht="15.75">
      <c r="B3" s="3"/>
      <c r="C3" s="3"/>
      <c r="D3" s="3"/>
      <c r="E3" s="3"/>
      <c r="F3" s="3"/>
      <c r="G3" s="3"/>
      <c r="H3" s="3"/>
      <c r="I3" s="3"/>
      <c r="K3" s="32"/>
      <c r="L3" s="79"/>
      <c r="M3" s="79"/>
      <c r="N3" s="42"/>
      <c r="O3" s="79"/>
      <c r="P3" s="79"/>
      <c r="Q3" s="42"/>
    </row>
    <row r="5" spans="2:8" ht="15">
      <c r="B5" s="1" t="s">
        <v>18</v>
      </c>
      <c r="C5" s="26" t="s">
        <v>4</v>
      </c>
      <c r="D5" s="27" t="s">
        <v>76</v>
      </c>
      <c r="F5" s="30" t="s">
        <v>18</v>
      </c>
      <c r="G5" s="26" t="s">
        <v>4</v>
      </c>
      <c r="H5" s="27" t="s">
        <v>76</v>
      </c>
    </row>
    <row r="6" spans="2:8" ht="15">
      <c r="B6" s="25" t="s">
        <v>23</v>
      </c>
      <c r="C6" s="25" t="s">
        <v>20</v>
      </c>
      <c r="D6" s="26">
        <v>16</v>
      </c>
      <c r="F6" s="25" t="s">
        <v>27</v>
      </c>
      <c r="G6" s="25" t="s">
        <v>25</v>
      </c>
      <c r="H6" s="26">
        <v>9</v>
      </c>
    </row>
    <row r="7" spans="2:8" ht="15">
      <c r="B7" s="25" t="s">
        <v>21</v>
      </c>
      <c r="C7" s="25" t="s">
        <v>20</v>
      </c>
      <c r="D7" s="26">
        <v>3</v>
      </c>
      <c r="F7" s="25" t="s">
        <v>26</v>
      </c>
      <c r="G7" s="25" t="s">
        <v>25</v>
      </c>
      <c r="H7" s="26">
        <v>8</v>
      </c>
    </row>
    <row r="8" spans="2:8" ht="15">
      <c r="B8" s="25" t="s">
        <v>77</v>
      </c>
      <c r="C8" s="25" t="s">
        <v>20</v>
      </c>
      <c r="D8" s="26">
        <v>2</v>
      </c>
      <c r="F8" s="25" t="s">
        <v>24</v>
      </c>
      <c r="G8" s="25" t="s">
        <v>25</v>
      </c>
      <c r="H8" s="26">
        <v>6</v>
      </c>
    </row>
    <row r="9" spans="2:8" ht="15">
      <c r="B9" s="25" t="s">
        <v>114</v>
      </c>
      <c r="C9" s="25" t="s">
        <v>20</v>
      </c>
      <c r="D9" s="26">
        <v>2</v>
      </c>
      <c r="F9" s="25" t="s">
        <v>85</v>
      </c>
      <c r="G9" s="25" t="s">
        <v>25</v>
      </c>
      <c r="H9" s="26">
        <v>5</v>
      </c>
    </row>
    <row r="10" spans="2:8" ht="15">
      <c r="B10" s="25" t="s">
        <v>19</v>
      </c>
      <c r="C10" s="25" t="s">
        <v>20</v>
      </c>
      <c r="D10" s="26">
        <v>1</v>
      </c>
      <c r="F10" s="25" t="s">
        <v>66</v>
      </c>
      <c r="G10" s="25" t="s">
        <v>25</v>
      </c>
      <c r="H10" s="26">
        <v>4</v>
      </c>
    </row>
    <row r="11" spans="2:8" ht="15">
      <c r="B11" s="25" t="s">
        <v>22</v>
      </c>
      <c r="C11" s="25" t="s">
        <v>20</v>
      </c>
      <c r="D11" s="26">
        <v>1</v>
      </c>
      <c r="F11" s="25" t="s">
        <v>28</v>
      </c>
      <c r="G11" s="25" t="s">
        <v>25</v>
      </c>
      <c r="H11" s="26">
        <v>3</v>
      </c>
    </row>
    <row r="12" spans="2:13" ht="15">
      <c r="B12" s="25" t="s">
        <v>113</v>
      </c>
      <c r="C12" s="25" t="s">
        <v>20</v>
      </c>
      <c r="D12" s="26">
        <v>1</v>
      </c>
      <c r="F12" s="25" t="s">
        <v>84</v>
      </c>
      <c r="G12" s="25" t="s">
        <v>25</v>
      </c>
      <c r="H12" s="26">
        <v>2</v>
      </c>
      <c r="J12" s="2"/>
      <c r="K12" s="2"/>
      <c r="L12" s="2"/>
      <c r="M12" s="2"/>
    </row>
    <row r="13" spans="2:13" ht="15">
      <c r="B13" s="25"/>
      <c r="C13" s="25"/>
      <c r="D13" s="26"/>
      <c r="F13" s="25" t="s">
        <v>91</v>
      </c>
      <c r="G13" s="25" t="s">
        <v>25</v>
      </c>
      <c r="H13" s="26">
        <v>1</v>
      </c>
      <c r="J13" s="80"/>
      <c r="K13" s="80"/>
      <c r="L13" s="80"/>
      <c r="M13" s="80"/>
    </row>
    <row r="14" spans="2:13" ht="15">
      <c r="B14" s="25"/>
      <c r="C14" s="25" t="s">
        <v>20</v>
      </c>
      <c r="D14" s="27">
        <f>SUM(D6:D12)</f>
        <v>26</v>
      </c>
      <c r="G14" s="29" t="s">
        <v>25</v>
      </c>
      <c r="H14" s="27">
        <f>SUM(H6:H13)</f>
        <v>38</v>
      </c>
      <c r="J14" s="28"/>
      <c r="K14" s="28"/>
      <c r="L14" s="42"/>
      <c r="M14" s="2"/>
    </row>
    <row r="15" spans="6:13" ht="15.75">
      <c r="F15" s="33"/>
      <c r="G15" s="33"/>
      <c r="H15" s="32"/>
      <c r="J15" s="28"/>
      <c r="K15" s="28"/>
      <c r="L15" s="2"/>
      <c r="M15" s="48"/>
    </row>
    <row r="16" spans="2:13" ht="15.75">
      <c r="B16" s="30" t="s">
        <v>18</v>
      </c>
      <c r="C16" s="26" t="s">
        <v>4</v>
      </c>
      <c r="D16" s="27" t="s">
        <v>76</v>
      </c>
      <c r="F16" s="30" t="s">
        <v>18</v>
      </c>
      <c r="G16" s="26" t="s">
        <v>4</v>
      </c>
      <c r="H16" s="27" t="s">
        <v>76</v>
      </c>
      <c r="J16" s="28"/>
      <c r="K16" s="28"/>
      <c r="L16" s="2"/>
      <c r="M16" s="48"/>
    </row>
    <row r="17" spans="2:13" ht="15.75">
      <c r="B17" s="25" t="s">
        <v>34</v>
      </c>
      <c r="C17" s="25" t="s">
        <v>30</v>
      </c>
      <c r="D17" s="26">
        <v>29</v>
      </c>
      <c r="F17" s="25" t="s">
        <v>37</v>
      </c>
      <c r="G17" s="25" t="s">
        <v>36</v>
      </c>
      <c r="H17" s="26">
        <v>21</v>
      </c>
      <c r="J17" s="28"/>
      <c r="K17" s="28"/>
      <c r="L17" s="2"/>
      <c r="M17" s="48"/>
    </row>
    <row r="18" spans="2:13" ht="15.75">
      <c r="B18" s="25" t="s">
        <v>33</v>
      </c>
      <c r="C18" s="25" t="s">
        <v>30</v>
      </c>
      <c r="D18" s="26">
        <v>9</v>
      </c>
      <c r="F18" s="25" t="s">
        <v>38</v>
      </c>
      <c r="G18" s="25" t="s">
        <v>36</v>
      </c>
      <c r="H18" s="26">
        <v>7</v>
      </c>
      <c r="J18" s="28"/>
      <c r="K18" s="28"/>
      <c r="L18" s="2"/>
      <c r="M18" s="48"/>
    </row>
    <row r="19" spans="2:13" ht="15.75">
      <c r="B19" s="25" t="s">
        <v>29</v>
      </c>
      <c r="C19" s="25" t="s">
        <v>30</v>
      </c>
      <c r="D19" s="26">
        <v>6</v>
      </c>
      <c r="F19" s="25" t="s">
        <v>35</v>
      </c>
      <c r="G19" s="25" t="s">
        <v>36</v>
      </c>
      <c r="H19" s="26">
        <v>5</v>
      </c>
      <c r="J19" s="28"/>
      <c r="K19" s="28"/>
      <c r="L19" s="2"/>
      <c r="M19" s="48"/>
    </row>
    <row r="20" spans="2:13" ht="15.75">
      <c r="B20" s="25" t="s">
        <v>60</v>
      </c>
      <c r="C20" s="25" t="s">
        <v>30</v>
      </c>
      <c r="D20" s="26">
        <v>4</v>
      </c>
      <c r="F20" s="25" t="s">
        <v>63</v>
      </c>
      <c r="G20" s="25" t="s">
        <v>36</v>
      </c>
      <c r="H20" s="26">
        <v>5</v>
      </c>
      <c r="J20" s="28"/>
      <c r="K20" s="28"/>
      <c r="L20" s="34"/>
      <c r="M20" s="48"/>
    </row>
    <row r="21" spans="2:13" ht="15.75">
      <c r="B21" s="25" t="s">
        <v>31</v>
      </c>
      <c r="C21" s="25" t="s">
        <v>30</v>
      </c>
      <c r="D21" s="26">
        <v>3</v>
      </c>
      <c r="F21" s="25" t="s">
        <v>65</v>
      </c>
      <c r="G21" s="25" t="s">
        <v>36</v>
      </c>
      <c r="H21" s="26">
        <v>5</v>
      </c>
      <c r="J21" s="28"/>
      <c r="K21" s="28"/>
      <c r="L21" s="2"/>
      <c r="M21" s="48"/>
    </row>
    <row r="22" spans="2:13" ht="15.75">
      <c r="B22" s="25" t="s">
        <v>32</v>
      </c>
      <c r="C22" s="25" t="s">
        <v>30</v>
      </c>
      <c r="D22" s="26">
        <v>3</v>
      </c>
      <c r="F22" s="25" t="s">
        <v>62</v>
      </c>
      <c r="G22" s="25" t="s">
        <v>36</v>
      </c>
      <c r="H22" s="26">
        <v>4</v>
      </c>
      <c r="J22" s="28"/>
      <c r="K22" s="28"/>
      <c r="L22" s="2"/>
      <c r="M22" s="48"/>
    </row>
    <row r="23" spans="2:8" ht="15">
      <c r="B23" s="25"/>
      <c r="C23" s="25" t="s">
        <v>30</v>
      </c>
      <c r="D23" s="27">
        <f>SUM(D17:D22)</f>
        <v>54</v>
      </c>
      <c r="F23" s="25" t="s">
        <v>39</v>
      </c>
      <c r="G23" s="25" t="s">
        <v>36</v>
      </c>
      <c r="H23" s="26">
        <v>4</v>
      </c>
    </row>
    <row r="24" spans="6:8" ht="15">
      <c r="F24" s="25" t="s">
        <v>109</v>
      </c>
      <c r="G24" s="25" t="s">
        <v>36</v>
      </c>
      <c r="H24" s="26">
        <v>3</v>
      </c>
    </row>
    <row r="25" spans="2:8" ht="15">
      <c r="B25" s="30" t="s">
        <v>18</v>
      </c>
      <c r="C25" s="26" t="s">
        <v>4</v>
      </c>
      <c r="D25" s="27" t="s">
        <v>76</v>
      </c>
      <c r="F25" s="25" t="s">
        <v>61</v>
      </c>
      <c r="G25" s="25" t="s">
        <v>36</v>
      </c>
      <c r="H25" s="26">
        <v>2</v>
      </c>
    </row>
    <row r="26" spans="2:12" ht="18.75">
      <c r="B26" s="25" t="s">
        <v>43</v>
      </c>
      <c r="C26" s="25" t="s">
        <v>41</v>
      </c>
      <c r="D26" s="26">
        <v>7</v>
      </c>
      <c r="F26" s="25" t="s">
        <v>64</v>
      </c>
      <c r="G26" s="25" t="s">
        <v>36</v>
      </c>
      <c r="H26" s="26">
        <v>2</v>
      </c>
      <c r="J26" s="45"/>
      <c r="K26" s="45"/>
      <c r="L26" s="45"/>
    </row>
    <row r="27" spans="2:12" ht="18.75">
      <c r="B27" s="25" t="s">
        <v>44</v>
      </c>
      <c r="C27" s="25" t="s">
        <v>41</v>
      </c>
      <c r="D27" s="26">
        <v>6</v>
      </c>
      <c r="F27" s="25" t="s">
        <v>110</v>
      </c>
      <c r="G27" s="25" t="s">
        <v>36</v>
      </c>
      <c r="H27" s="26">
        <v>2</v>
      </c>
      <c r="J27" s="45"/>
      <c r="K27" s="45"/>
      <c r="L27" s="45"/>
    </row>
    <row r="28" spans="2:12" ht="18.75">
      <c r="B28" s="25" t="s">
        <v>42</v>
      </c>
      <c r="C28" s="25" t="s">
        <v>41</v>
      </c>
      <c r="D28" s="26">
        <v>5</v>
      </c>
      <c r="F28" s="25"/>
      <c r="G28" s="25" t="s">
        <v>36</v>
      </c>
      <c r="H28" s="27">
        <f>SUM(H17:H27)</f>
        <v>60</v>
      </c>
      <c r="J28" s="45"/>
      <c r="K28" s="45"/>
      <c r="L28" s="45"/>
    </row>
    <row r="29" spans="2:8" ht="15">
      <c r="B29" s="25" t="s">
        <v>73</v>
      </c>
      <c r="C29" s="25" t="s">
        <v>41</v>
      </c>
      <c r="D29" s="26">
        <v>5</v>
      </c>
      <c r="F29" s="33"/>
      <c r="G29" s="33"/>
      <c r="H29" s="32"/>
    </row>
    <row r="30" spans="2:8" ht="15">
      <c r="B30" s="25" t="s">
        <v>72</v>
      </c>
      <c r="C30" s="25" t="s">
        <v>41</v>
      </c>
      <c r="D30" s="26">
        <v>5</v>
      </c>
      <c r="F30" s="30" t="s">
        <v>18</v>
      </c>
      <c r="G30" s="26" t="s">
        <v>4</v>
      </c>
      <c r="H30" s="27" t="s">
        <v>76</v>
      </c>
    </row>
    <row r="31" spans="2:8" ht="15">
      <c r="B31" s="25" t="s">
        <v>40</v>
      </c>
      <c r="C31" s="25" t="s">
        <v>41</v>
      </c>
      <c r="D31" s="26">
        <v>4</v>
      </c>
      <c r="F31" s="25" t="s">
        <v>50</v>
      </c>
      <c r="G31" s="25" t="s">
        <v>47</v>
      </c>
      <c r="H31" s="26">
        <v>11</v>
      </c>
    </row>
    <row r="32" spans="2:8" ht="15">
      <c r="B32" s="25" t="s">
        <v>74</v>
      </c>
      <c r="C32" s="25" t="s">
        <v>41</v>
      </c>
      <c r="D32" s="26">
        <v>3</v>
      </c>
      <c r="F32" s="25" t="s">
        <v>70</v>
      </c>
      <c r="G32" s="25" t="s">
        <v>47</v>
      </c>
      <c r="H32" s="26">
        <v>9</v>
      </c>
    </row>
    <row r="33" spans="2:8" ht="15">
      <c r="B33" s="25" t="s">
        <v>75</v>
      </c>
      <c r="C33" s="25" t="s">
        <v>41</v>
      </c>
      <c r="D33" s="26">
        <v>3</v>
      </c>
      <c r="F33" s="25" t="s">
        <v>51</v>
      </c>
      <c r="G33" s="25" t="s">
        <v>47</v>
      </c>
      <c r="H33" s="26">
        <v>5</v>
      </c>
    </row>
    <row r="34" spans="2:8" ht="15">
      <c r="B34" s="25" t="s">
        <v>45</v>
      </c>
      <c r="C34" s="25" t="s">
        <v>41</v>
      </c>
      <c r="D34" s="26">
        <v>3</v>
      </c>
      <c r="F34" s="25" t="s">
        <v>48</v>
      </c>
      <c r="G34" s="25" t="s">
        <v>47</v>
      </c>
      <c r="H34" s="26">
        <v>4</v>
      </c>
    </row>
    <row r="35" spans="2:8" ht="15">
      <c r="B35" s="25" t="s">
        <v>78</v>
      </c>
      <c r="C35" s="25" t="s">
        <v>41</v>
      </c>
      <c r="D35" s="26">
        <v>1</v>
      </c>
      <c r="F35" s="25" t="s">
        <v>46</v>
      </c>
      <c r="G35" s="25" t="s">
        <v>47</v>
      </c>
      <c r="H35" s="26">
        <v>4</v>
      </c>
    </row>
    <row r="36" spans="2:8" ht="15">
      <c r="B36" s="25"/>
      <c r="C36" s="25" t="s">
        <v>41</v>
      </c>
      <c r="D36" s="27">
        <f>SUM(D26:D35)</f>
        <v>42</v>
      </c>
      <c r="F36" s="25" t="s">
        <v>49</v>
      </c>
      <c r="G36" s="25" t="s">
        <v>47</v>
      </c>
      <c r="H36" s="26">
        <v>2</v>
      </c>
    </row>
    <row r="37" spans="6:8" ht="15">
      <c r="F37" s="25" t="s">
        <v>79</v>
      </c>
      <c r="G37" s="25" t="s">
        <v>47</v>
      </c>
      <c r="H37" s="26">
        <v>1</v>
      </c>
    </row>
    <row r="38" spans="2:8" ht="15">
      <c r="B38" s="30" t="s">
        <v>18</v>
      </c>
      <c r="C38" s="26" t="s">
        <v>4</v>
      </c>
      <c r="D38" s="27" t="s">
        <v>76</v>
      </c>
      <c r="F38" s="25" t="s">
        <v>80</v>
      </c>
      <c r="G38" s="25" t="s">
        <v>47</v>
      </c>
      <c r="H38" s="26">
        <v>1</v>
      </c>
    </row>
    <row r="39" spans="2:8" ht="15">
      <c r="B39" s="25" t="s">
        <v>54</v>
      </c>
      <c r="C39" s="25" t="s">
        <v>53</v>
      </c>
      <c r="D39" s="26">
        <v>8</v>
      </c>
      <c r="F39" s="25" t="s">
        <v>81</v>
      </c>
      <c r="G39" s="25" t="s">
        <v>47</v>
      </c>
      <c r="H39" s="26">
        <v>1</v>
      </c>
    </row>
    <row r="40" spans="2:8" ht="15">
      <c r="B40" s="25" t="s">
        <v>69</v>
      </c>
      <c r="C40" s="25" t="s">
        <v>53</v>
      </c>
      <c r="D40" s="26">
        <v>6</v>
      </c>
      <c r="F40" s="25" t="s">
        <v>71</v>
      </c>
      <c r="G40" s="25" t="s">
        <v>47</v>
      </c>
      <c r="H40" s="26">
        <v>1</v>
      </c>
    </row>
    <row r="41" spans="2:8" ht="15">
      <c r="B41" s="25" t="s">
        <v>56</v>
      </c>
      <c r="C41" s="25" t="s">
        <v>53</v>
      </c>
      <c r="D41" s="26">
        <v>4</v>
      </c>
      <c r="F41" s="25" t="s">
        <v>111</v>
      </c>
      <c r="G41" s="25" t="s">
        <v>47</v>
      </c>
      <c r="H41" s="26">
        <v>1</v>
      </c>
    </row>
    <row r="42" spans="2:8" ht="15">
      <c r="B42" s="25" t="s">
        <v>52</v>
      </c>
      <c r="C42" s="25" t="s">
        <v>53</v>
      </c>
      <c r="D42" s="26">
        <v>3</v>
      </c>
      <c r="F42" s="25" t="s">
        <v>112</v>
      </c>
      <c r="G42" s="25" t="s">
        <v>47</v>
      </c>
      <c r="H42" s="26">
        <v>1</v>
      </c>
    </row>
    <row r="43" spans="2:8" ht="15">
      <c r="B43" s="25" t="s">
        <v>67</v>
      </c>
      <c r="C43" s="25" t="s">
        <v>53</v>
      </c>
      <c r="D43" s="26">
        <v>2</v>
      </c>
      <c r="F43" s="25"/>
      <c r="G43" s="25" t="s">
        <v>47</v>
      </c>
      <c r="H43" s="27">
        <f>SUM(H31:H42)</f>
        <v>41</v>
      </c>
    </row>
    <row r="44" spans="2:4" ht="15">
      <c r="B44" s="25" t="s">
        <v>68</v>
      </c>
      <c r="C44" s="25" t="s">
        <v>53</v>
      </c>
      <c r="D44" s="26">
        <v>2</v>
      </c>
    </row>
    <row r="45" spans="2:8" ht="15">
      <c r="B45" s="25" t="s">
        <v>55</v>
      </c>
      <c r="C45" s="25" t="s">
        <v>53</v>
      </c>
      <c r="D45" s="26">
        <v>1</v>
      </c>
      <c r="F45" s="30" t="s">
        <v>18</v>
      </c>
      <c r="G45" s="26" t="s">
        <v>4</v>
      </c>
      <c r="H45" s="27" t="s">
        <v>76</v>
      </c>
    </row>
    <row r="46" spans="2:8" ht="15">
      <c r="B46" s="25"/>
      <c r="C46" s="25" t="s">
        <v>53</v>
      </c>
      <c r="D46" s="27">
        <f>SUM(D39:D45)</f>
        <v>26</v>
      </c>
      <c r="F46" s="25" t="s">
        <v>57</v>
      </c>
      <c r="G46" s="25" t="s">
        <v>58</v>
      </c>
      <c r="H46" s="26">
        <v>7</v>
      </c>
    </row>
    <row r="47" spans="6:8" ht="15">
      <c r="F47" s="25" t="s">
        <v>59</v>
      </c>
      <c r="G47" s="25" t="s">
        <v>58</v>
      </c>
      <c r="H47" s="26">
        <v>2</v>
      </c>
    </row>
    <row r="48" spans="1:8" ht="15">
      <c r="A48" s="2"/>
      <c r="B48" s="91"/>
      <c r="C48" s="42"/>
      <c r="D48" s="32"/>
      <c r="F48" s="29" t="s">
        <v>92</v>
      </c>
      <c r="G48" s="25" t="s">
        <v>58</v>
      </c>
      <c r="H48" s="26">
        <v>2</v>
      </c>
    </row>
    <row r="49" spans="1:8" ht="15">
      <c r="A49" s="2"/>
      <c r="B49" s="28"/>
      <c r="C49" s="28"/>
      <c r="D49" s="42"/>
      <c r="F49" s="25" t="s">
        <v>82</v>
      </c>
      <c r="G49" s="25" t="s">
        <v>58</v>
      </c>
      <c r="H49" s="31">
        <v>1</v>
      </c>
    </row>
    <row r="50" spans="1:8" ht="15">
      <c r="A50" s="2"/>
      <c r="B50" s="28"/>
      <c r="C50" s="28"/>
      <c r="D50" s="42"/>
      <c r="F50" s="25" t="s">
        <v>83</v>
      </c>
      <c r="G50" s="25" t="s">
        <v>58</v>
      </c>
      <c r="H50" s="26">
        <v>1</v>
      </c>
    </row>
    <row r="51" spans="1:8" ht="15">
      <c r="A51" s="2"/>
      <c r="B51" s="28"/>
      <c r="C51" s="28"/>
      <c r="D51" s="42"/>
      <c r="F51" s="29" t="s">
        <v>115</v>
      </c>
      <c r="G51" s="25" t="s">
        <v>58</v>
      </c>
      <c r="H51" s="26">
        <v>1</v>
      </c>
    </row>
    <row r="52" spans="1:8" ht="15">
      <c r="A52" s="2"/>
      <c r="B52" s="28"/>
      <c r="C52" s="28"/>
      <c r="D52" s="42"/>
      <c r="G52" s="43" t="s">
        <v>58</v>
      </c>
      <c r="H52" s="44">
        <f>SUM(H46:H51)</f>
        <v>14</v>
      </c>
    </row>
    <row r="53" spans="1:4" ht="15">
      <c r="A53" s="2"/>
      <c r="B53" s="28"/>
      <c r="C53" s="28"/>
      <c r="D53" s="42"/>
    </row>
    <row r="54" spans="1:4" ht="15">
      <c r="A54" s="2"/>
      <c r="B54" s="28"/>
      <c r="C54" s="28"/>
      <c r="D54" s="42"/>
    </row>
    <row r="55" spans="1:4" ht="15">
      <c r="A55" s="2"/>
      <c r="B55" s="28"/>
      <c r="C55" s="28"/>
      <c r="D55" s="42"/>
    </row>
    <row r="56" spans="1:4" ht="15">
      <c r="A56" s="2"/>
      <c r="B56" s="28"/>
      <c r="C56" s="28"/>
      <c r="D56" s="42"/>
    </row>
    <row r="57" spans="1:4" ht="15">
      <c r="A57" s="2"/>
      <c r="B57" s="28"/>
      <c r="C57" s="28"/>
      <c r="D57" s="42"/>
    </row>
    <row r="58" spans="1:4" ht="15">
      <c r="A58" s="2"/>
      <c r="B58" s="28"/>
      <c r="C58" s="28"/>
      <c r="D58" s="42"/>
    </row>
    <row r="59" spans="1:4" ht="15">
      <c r="A59" s="2"/>
      <c r="B59" s="28"/>
      <c r="C59" s="28"/>
      <c r="D59" s="42"/>
    </row>
    <row r="60" spans="1:9" ht="15">
      <c r="A60" s="2"/>
      <c r="B60" s="28"/>
      <c r="C60" s="28"/>
      <c r="D60" s="42"/>
      <c r="I60" s="2"/>
    </row>
    <row r="61" spans="1:9" ht="15">
      <c r="A61" s="34"/>
      <c r="B61" s="28"/>
      <c r="C61" s="28"/>
      <c r="D61" s="42"/>
      <c r="I61" s="2"/>
    </row>
    <row r="62" spans="1:9" ht="15">
      <c r="A62" s="34"/>
      <c r="B62" s="28"/>
      <c r="C62" s="28"/>
      <c r="D62" s="42"/>
      <c r="I62" s="2"/>
    </row>
    <row r="63" spans="1:9" ht="15">
      <c r="A63" s="34"/>
      <c r="B63" s="28"/>
      <c r="C63" s="28"/>
      <c r="D63" s="42"/>
      <c r="I63" s="2"/>
    </row>
    <row r="64" spans="1:4" ht="15">
      <c r="A64" s="34"/>
      <c r="B64" s="28"/>
      <c r="C64" s="28"/>
      <c r="D64" s="42"/>
    </row>
    <row r="65" spans="1:4" ht="15">
      <c r="A65" s="34"/>
      <c r="B65" s="28"/>
      <c r="C65" s="28"/>
      <c r="D65" s="42"/>
    </row>
    <row r="66" spans="1:4" ht="15">
      <c r="A66" s="34"/>
      <c r="B66" s="28"/>
      <c r="C66" s="28"/>
      <c r="D66" s="42"/>
    </row>
    <row r="67" spans="1:4" ht="15">
      <c r="A67" s="34"/>
      <c r="B67" s="28"/>
      <c r="C67" s="28"/>
      <c r="D67" s="42"/>
    </row>
    <row r="68" spans="1:4" ht="15">
      <c r="A68" s="34"/>
      <c r="B68" s="28"/>
      <c r="C68" s="28"/>
      <c r="D68" s="42"/>
    </row>
    <row r="69" spans="1:4" ht="15">
      <c r="A69" s="2"/>
      <c r="B69" s="28"/>
      <c r="C69" s="28"/>
      <c r="D69" s="42"/>
    </row>
    <row r="70" spans="1:4" ht="15">
      <c r="A70" s="2"/>
      <c r="B70" s="28"/>
      <c r="C70" s="28"/>
      <c r="D70" s="42"/>
    </row>
    <row r="71" spans="1:4" ht="15">
      <c r="A71" s="2"/>
      <c r="B71" s="28"/>
      <c r="C71" s="28"/>
      <c r="D71" s="42"/>
    </row>
    <row r="72" spans="1:8" ht="15">
      <c r="A72" s="2"/>
      <c r="B72" s="28"/>
      <c r="C72" s="28"/>
      <c r="D72" s="42"/>
      <c r="F72" s="33"/>
      <c r="G72" s="33"/>
      <c r="H72" s="32"/>
    </row>
    <row r="73" spans="1:8" ht="15">
      <c r="A73" s="2"/>
      <c r="B73" s="28"/>
      <c r="C73" s="28"/>
      <c r="D73" s="42"/>
      <c r="F73" s="28"/>
      <c r="G73" s="28"/>
      <c r="H73" s="42"/>
    </row>
    <row r="74" spans="1:4" ht="15">
      <c r="A74" s="2"/>
      <c r="B74" s="28"/>
      <c r="C74" s="28"/>
      <c r="D74" s="42"/>
    </row>
    <row r="75" spans="1:4" ht="15">
      <c r="A75" s="2"/>
      <c r="B75" s="28"/>
      <c r="C75" s="28"/>
      <c r="D75" s="42"/>
    </row>
    <row r="76" spans="1:4" ht="15">
      <c r="A76" s="2"/>
      <c r="B76" s="28"/>
      <c r="C76" s="28"/>
      <c r="D76" s="42"/>
    </row>
    <row r="81" ht="15">
      <c r="F81" s="28"/>
    </row>
    <row r="82" spans="6:8" ht="15">
      <c r="F82" s="34"/>
      <c r="G82" s="34"/>
      <c r="H82" s="34"/>
    </row>
    <row r="83" spans="6:8" ht="15">
      <c r="F83" s="34"/>
      <c r="G83" s="34"/>
      <c r="H83" s="34"/>
    </row>
    <row r="84" spans="6:8" ht="15">
      <c r="F84" s="34"/>
      <c r="G84" s="34"/>
      <c r="H84" s="34"/>
    </row>
    <row r="85" spans="6:8" ht="15">
      <c r="F85" s="34"/>
      <c r="G85" s="34"/>
      <c r="H85" s="34"/>
    </row>
  </sheetData>
  <sheetProtection/>
  <mergeCells count="5">
    <mergeCell ref="J13:M13"/>
    <mergeCell ref="L2:M2"/>
    <mergeCell ref="O2:P2"/>
    <mergeCell ref="O3:P3"/>
    <mergeCell ref="L3:M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CVN</cp:lastModifiedBy>
  <dcterms:created xsi:type="dcterms:W3CDTF">2009-05-15T08:17:04Z</dcterms:created>
  <dcterms:modified xsi:type="dcterms:W3CDTF">2009-05-18T12:02:19Z</dcterms:modified>
  <cp:category/>
  <cp:version/>
  <cp:contentType/>
  <cp:contentStatus/>
</cp:coreProperties>
</file>